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12795" activeTab="0"/>
  </bookViews>
  <sheets>
    <sheet name="ΠΡΑΞΗ 26 ΔΙΑΘΕΣΕΙ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<sst xmlns="http://schemas.openxmlformats.org/spreadsheetml/2006/main" count="508" uniqueCount="310">
  <si>
    <t>ΜΕΡΙΚΗ ΔΙΑΘΕΣΗ ΓΙΑ 6 ΩΡΕΣ/ΒΔΟΜΑΔΑ ΣΤΟ Γ/ΣΙΟ ΓΟΥΒΩΝ</t>
  </si>
  <si>
    <t>Γ/ΣΙΟ ΒΙΑΝΝΟΥ</t>
  </si>
  <si>
    <t xml:space="preserve">ΜΕΡΙΚΗ ΔΙΑΘΕΣΗ ΓΙΑ 2 ΩΡΕΣ/ΒΔΟΜΑΔΑ ΣΤΟ ΓΕΛ ΒΙΑΝΝΟΥ </t>
  </si>
  <si>
    <t>ΣΤΑΥΡΑΚΑΚΗΣ</t>
  </si>
  <si>
    <t>ΜΕΡΙΚΗ ΔΙΑΘΕΣΗ ΓΙΑ 4 ΩΡΕΣ/ΒΔΟΜΑΔΑ ΣΤΟ  Γ/ΣΙΟ ΑΡΚΑΛΟΧΩΡΙΟΥ</t>
  </si>
  <si>
    <t>ΜΕΡΙΚΗ ΔΙΑΘΕΣΗ ΓΙΑ 3 ΩΡΕΣ/ΒΔΟΜΑΔΑ ΣΤΟ ΓΕΛ ΚΡΟΥΣΩΝΑ</t>
  </si>
  <si>
    <t>Γ/ΣΙΟ ΑΡΚΑΛΟΧΩΡΙΟΥ</t>
  </si>
  <si>
    <t>ΜΕΡΙΚΗ ΔΙΑΘΕΣΗ ΓΙΑ 6 ΩΡΕΣ/ΒΔΟΜΑΔΑ ΣΤΟ Γ/ΣΙΟ ΑΡΚΑΛΟΧΩΡΙΟΥ</t>
  </si>
  <si>
    <t>ΜΕΡΙΚΗ ΔΙΑΘΕΣΗ ΓΙΑ 8 ΩΡΕΣ/ΒΔΟΜΑΔΑ ΣΤΟ ΓΕΛ ΜΟΧΟΥ</t>
  </si>
  <si>
    <t>ΜΕΡΙΚΗ ΔΙΑΘΕΣΗ ΓΙΑ 8 ΩΡΕΣ/ΒΔΟΜΑΔΑ ΣΤΟ Γ/ΣΙΟ ΜΕΛΕΣΩΝ</t>
  </si>
  <si>
    <t>ΜΕΡΙΚΗ ΔΙΑΘΕΣΗ ΓΙΑ 6 ΩΡΕΣ/ΒΔΟΜΑΔΑ ΣΤΟ 10ο Γ/ΣΙΟ ΗΡΑΚΛΕΙΟΥ</t>
  </si>
  <si>
    <t>ΞΕΙΔΙΑΝΑΚΗΣ</t>
  </si>
  <si>
    <t>ΜΕΡΙΚΗ ΔΙΑΘΕΣΗ ΓΙΑ 2 ΩΡΕΣ/ΒΔΟΜΑΔΑ ΣΤΟ Γ/ΣΙΟ ΕΠΙΣΚΟΠΗΣ</t>
  </si>
  <si>
    <t>ΜΕΡΙΚΗ ΔΙΑΘΕΣΗ ΓΙΑ 6 ΩΡΕΣ/ΒΔΟΜΑΔΑ ΣΤΟ ΓΕΛ ΛΙΜ. ΧΕΡΣΟΝΗΣΟΥ</t>
  </si>
  <si>
    <t>ΣΚΥΒΑΛΑΚΗ</t>
  </si>
  <si>
    <t>ΓΕΛ ΒΟΥΒΩΝ</t>
  </si>
  <si>
    <t>ΜΕΡΙΚΗ ΔΙΑΘΕΣΗ ΓΙΑ 2 ΩΡΕΣ/ΒΔΟΜΑΔΑ ΣΤΟ Γ/ΣΙΟ ΓΟΥΒΩΝ</t>
  </si>
  <si>
    <t xml:space="preserve">ΧΡΙΣΤΙΝΑ </t>
  </si>
  <si>
    <t>ΠΑΥΛΟΣ</t>
  </si>
  <si>
    <t>ΜΕΡΙΚΗ ΔΙΑΘΕΣΗ ΓΙΑ 8 ΩΡΕΣ/ΒΔΟΜΑΔΑ ΣΤΟ Γ/ΣΙΟ ΓΟΥΒΩΝ</t>
  </si>
  <si>
    <t xml:space="preserve">ΜΕΡΙΚΗ ΔΙΑΘΕΣΗ ΓΙΑ 5 ΩΡΕΣ/ΒΔΟΜΑΔΑ ΣΤΟ ΓΕΛ Ν. ΑΛΙΚΑΡΝΑΣΣΟΥ </t>
  </si>
  <si>
    <t>ΤΡΟΠΟΠΟΙΗΣΕΙΣ ΚΑΙ ΝΕΕΣ ΔΙΑΘΕΣΕΙΣ ΕΚΠΑΙΔΕΥΤΙΚΩΝ ΠΟΥ ΔΕΝ ΣΥΜΠΛΗΡΩΝΟΥΝ ΤΟ ΥΠΟΧΡΕΩΤΙΚΟ ΔΙΔΑΚΤΙΚΟ ΤΟΥΣ ΩΡΑΡΙΟ</t>
  </si>
  <si>
    <t>ΜΕΡΙΚΗ ΔΙΑΘΕΣΗ ΓΙΑ 8 ΩΡΕΣ/ΒΔΟΜΑΔΑ ΣΤΟ 6ο ΕΠΑΛ ΗΡΑΚΛΕΙΟΥ</t>
  </si>
  <si>
    <t xml:space="preserve">ΠΑΞΙΜΑΔΑΚΗΣ </t>
  </si>
  <si>
    <t>11ο ΓΥΜΝΑΣΙΟ ΗΡΑΚΛΕΙΟΥ</t>
  </si>
  <si>
    <t>8ο ΓΥΜΝΑΣΙΟ ΗΡΑΚΛΕΙΟΥ</t>
  </si>
  <si>
    <t>9ο ΓΥΜΝΑΣΙΟ ΗΡΑΚΛΕΙΟΥ</t>
  </si>
  <si>
    <t>ΓΥΜΝΑΣΙΟ ΓΕΡΓΕΡΗΣ</t>
  </si>
  <si>
    <t>ΓΥΜΝΑΣΙΟ ΚΡΟΥΣΩΝΑ</t>
  </si>
  <si>
    <t>Α/Α</t>
  </si>
  <si>
    <t>ΕΠΩΝΥΜΟ</t>
  </si>
  <si>
    <t>ΟΝΟΜΑ</t>
  </si>
  <si>
    <t>ΠΑΤΡΩΝΥΜΟ</t>
  </si>
  <si>
    <t>ΚΛΑΔΟΣ</t>
  </si>
  <si>
    <t>ΟΡΓΑΝΙΚΗ ΘΕΣΗ</t>
  </si>
  <si>
    <t>ΓΕΩΡΓΙΑ</t>
  </si>
  <si>
    <t>ΖΑΧΑΡΙΑΣ</t>
  </si>
  <si>
    <t>ΠΕ04.01</t>
  </si>
  <si>
    <t>ΙΩΑΝΝΗΣ</t>
  </si>
  <si>
    <t>ΔΗΜΗΤΡΙΟΣ</t>
  </si>
  <si>
    <t>ΘΕΟΔΩΡΟΣ</t>
  </si>
  <si>
    <t>ΜΑΡΙΑ</t>
  </si>
  <si>
    <t>ΠΑΝΑΓΙΩΤΗΣ</t>
  </si>
  <si>
    <t>ΠΕ07</t>
  </si>
  <si>
    <t>ΣΤΥΛΙΑΝΟΣ</t>
  </si>
  <si>
    <t>ΠΕ02</t>
  </si>
  <si>
    <t>6ο ΕΠΑΛ ΗΡΑΚΛΕΙΟΥ</t>
  </si>
  <si>
    <t>1ο Γ/ΣΙΟ ΗΡΑΚΛΕΙΟΥ</t>
  </si>
  <si>
    <t>ΑΙΚΑΤΕΡΙΝΗ</t>
  </si>
  <si>
    <t>ΧΡΥΣΟΥΛΑ</t>
  </si>
  <si>
    <t>ΝΙΚΟΛΑΟΣ</t>
  </si>
  <si>
    <t>ΠΕ03</t>
  </si>
  <si>
    <t>ΣΟΦΙΑ</t>
  </si>
  <si>
    <t>ΑΛΕΞΑΝΔΡΟΣ</t>
  </si>
  <si>
    <t>ΕΜΜΑΝΟΥΗΛ</t>
  </si>
  <si>
    <t>ΠΕ05</t>
  </si>
  <si>
    <t>6ο Γ/ΣΙΟ ΗΡΑΚΛΕΙΟΥ</t>
  </si>
  <si>
    <t>ΠΕ11</t>
  </si>
  <si>
    <t>ΠΕΤΡΟΣ</t>
  </si>
  <si>
    <t>ΣΧΟΛΕΙΟ ΠΡΟΣΩΡΙΝΗΣ ΤΟΠΟΘΕΤΗΣΗΣ/ΑΠΟΣΠΑΣΗΣ</t>
  </si>
  <si>
    <t>ΠΕ01</t>
  </si>
  <si>
    <t>ΓΕΩΡΓΙΟΣ</t>
  </si>
  <si>
    <t>ΕΛΕΝΗ</t>
  </si>
  <si>
    <t xml:space="preserve">ΔΕΛΗΓΙΑΝΝΗ </t>
  </si>
  <si>
    <t>ΕΥΑΓΓΕΛΙΑ</t>
  </si>
  <si>
    <t>ΕΥΑΓΓΕΛΟΣ</t>
  </si>
  <si>
    <t>ΓΕΛ ΛΙΜ. ΧΕΡΣΟΝΗΣΟΥ</t>
  </si>
  <si>
    <t>ΠΕΛΙΤΑΡΗ</t>
  </si>
  <si>
    <t>ΔΗΜΗΤΡΑ</t>
  </si>
  <si>
    <t>ΠΑΝΤΕΛΗΣ</t>
  </si>
  <si>
    <t>ΔΟΥΛΟΠΟΥΛΟΣ</t>
  </si>
  <si>
    <t>ΓΡΗΓΟΡΙΟΣ</t>
  </si>
  <si>
    <t>ΓΕΛ ΚΡΟΥΣΩΝΑ</t>
  </si>
  <si>
    <t>ΑΝΤΩΝΙΟΣ</t>
  </si>
  <si>
    <t>ΠΑΞΙΜΑΔΑΚΗ</t>
  </si>
  <si>
    <t>ΣΟΦΙΑΝΝΑ</t>
  </si>
  <si>
    <t>ΜΙΧΑΗΛ</t>
  </si>
  <si>
    <t>ΓΕΛ ΧΑΡΑΚΑ</t>
  </si>
  <si>
    <t>ΓΕΛ ΜΑΛΙΩΝ</t>
  </si>
  <si>
    <t>ΦΙΛΙΠΠΟΣ</t>
  </si>
  <si>
    <t>4ο ΕΣΠΕΡΙΝΟ ΕΠΑΛ ΗΡΑΚΛΕΙΟΥ</t>
  </si>
  <si>
    <t>5ο ΓΕΛ ΗΡΑΚΛΕΙΟΥ</t>
  </si>
  <si>
    <t>ΕΙΡΗΝΗ</t>
  </si>
  <si>
    <t>ΠΕ04.02</t>
  </si>
  <si>
    <t>ΕΣΠΕΡΙΝΟ ΓΕΛ ΗΡΑΚΛΕΙΟΥ</t>
  </si>
  <si>
    <t>ΣΤΑΜΑΤΑΚΗΣ</t>
  </si>
  <si>
    <t>ΠΕ85</t>
  </si>
  <si>
    <t>2ο ΕΠΑΛ ΗΡΑΚΛΕΙΟΥ</t>
  </si>
  <si>
    <t>ΑΝΤΩΝΙΑ</t>
  </si>
  <si>
    <t>ΛΕΩΝΙΔΑΣ</t>
  </si>
  <si>
    <t>ΑΠΟΣΤΟΛΟΣ</t>
  </si>
  <si>
    <t>ΠΕ06</t>
  </si>
  <si>
    <t>ΓΕΛ Ν. ΑΛΙΚΑΡΝΑΣΣΟΥ</t>
  </si>
  <si>
    <t>ΣΤΑΥΡΟΣ</t>
  </si>
  <si>
    <t>3ο ΕΠΑΛ ΗΡΑΚΛΕΙΟΥ</t>
  </si>
  <si>
    <t>ΕΥΘΥΜΙΑ</t>
  </si>
  <si>
    <t>ΑΛΕΞΑΚΗ</t>
  </si>
  <si>
    <t>ΠΕ08</t>
  </si>
  <si>
    <t>ΑΝΑΣΤΑΣΙΑ</t>
  </si>
  <si>
    <t>ΕΛΕΥΘΕΡΙΟΣ</t>
  </si>
  <si>
    <t>ΒΑΣΙΛΕΙΟΣ</t>
  </si>
  <si>
    <t>ΑΝΝΑ</t>
  </si>
  <si>
    <t>ΚΑΛΛΙΟΠΗ</t>
  </si>
  <si>
    <t>ΑΘΑΝΑΣΙΟΣ</t>
  </si>
  <si>
    <t>ΠΑΡΑΣΚΕΥΗ</t>
  </si>
  <si>
    <t>ΚΩΝΣΤΑΝΤΙΝΟΣ</t>
  </si>
  <si>
    <t>ΕΛΙΣΣΑΒΕΤ</t>
  </si>
  <si>
    <t>ΒΑΣΙΛΙΚΗ</t>
  </si>
  <si>
    <t>ΑΡΙΣΤΕΙΔΗΣ</t>
  </si>
  <si>
    <t>ΧΑΡΙΚΛΕΙΑ</t>
  </si>
  <si>
    <t>ΠΕ79.01</t>
  </si>
  <si>
    <t>ΗΡΑΚΛΗΣ</t>
  </si>
  <si>
    <t>ΝΕΡΑΝΤΖΟΥΛΑΚΗ</t>
  </si>
  <si>
    <t>ΕΙΔΙΚΟΤΗΤΑ</t>
  </si>
  <si>
    <t xml:space="preserve">ΥΠΟΧΡΕΩΤΙΚΟ ΩΡΑΡΙΟ </t>
  </si>
  <si>
    <t>ΩΡΕΣ ΠΟΥ ΠΛΕΟΝΑΖΟΥΝ</t>
  </si>
  <si>
    <t>YΠΕΡΑΡΙΘΜΟΣ (&lt;12)</t>
  </si>
  <si>
    <t>ΣΧΟΛΕΙΑ ΔΙΑΘΕΣΗΣ</t>
  </si>
  <si>
    <t>13ο ΓΕΛ ΗΡΑΚΛΕΙΟΥ</t>
  </si>
  <si>
    <t>1ο ΓΕΛ ΗΡΑΚΛΕΙΟΥ</t>
  </si>
  <si>
    <t>4ο ΓΕΛ ΗΡΑΚΛΕΙΟΥ</t>
  </si>
  <si>
    <t>ΜΕΡΙΚΗ ΔΙΑΘΕΣΗ ΓΙΑ 9 ΩΡΕΣ/ΒΔΟΜΑΔΑ ΣΤΟ 2ο Γ/ΣΙΟ ΗΡΑΚΛΕΙΟΥ</t>
  </si>
  <si>
    <t>ΓΕΛ ΓΟΥΒΩΝ</t>
  </si>
  <si>
    <t>2ο ΓΕΛ ΗΡΑΚΛΕΙΟΥ</t>
  </si>
  <si>
    <t xml:space="preserve">ΘΕΟΔΩΡΑΚΗ </t>
  </si>
  <si>
    <t>ΑΓΓΕΛΙΚΗ</t>
  </si>
  <si>
    <t>ΓΕΛ ΚΑΣΤΕΛΙΟΥ</t>
  </si>
  <si>
    <t>ΓΥΜΝΑΣΙΟ ΠΡΟΦ. ΗΛΙΑ</t>
  </si>
  <si>
    <t>1ο ΕΠΑΛ ΗΡΑΚΛΕΙΟΥ</t>
  </si>
  <si>
    <t>ΧΑΤΖΑΚΗ</t>
  </si>
  <si>
    <t>ΤΑΚΑΚΗ</t>
  </si>
  <si>
    <t>ΑΘΑΝΑΣΙΑ</t>
  </si>
  <si>
    <t>ΦΡΑΓΚΙΟΥΔΑΚΗ</t>
  </si>
  <si>
    <t>ΜΕΡΙΚΗ ΔΙΑΘΕΣΗ ΓΙΑ 10 ΩΡΕΣ/ΒΔΟΜΑΔΑ ΣΤΟ Γ/ΣΙΟ ΓΑΖΙΟΥ</t>
  </si>
  <si>
    <t>ΜΑΡΚΟΥ</t>
  </si>
  <si>
    <t>ΛΑΖΑΡΟΣ</t>
  </si>
  <si>
    <t>ΓΕΛ ΑΓ. ΜΥΡΩΝΑ</t>
  </si>
  <si>
    <t>ΛΑΔΟΥΚΑΚΗΣ</t>
  </si>
  <si>
    <t>ΓΕΛ ΑΓ. ΔΕΚΑ</t>
  </si>
  <si>
    <t>ΚΥΡΙΑΚΟΣ</t>
  </si>
  <si>
    <t>ΓΕΛ ΑΡΚΑΛΟΧΩΡΙΟΥ</t>
  </si>
  <si>
    <t>ΘΕΟΝΥΜΦΗ</t>
  </si>
  <si>
    <t xml:space="preserve">ΚΑΛΑΪΤΖΗ </t>
  </si>
  <si>
    <t>ΓΥΜΝΑΣΙΟ ΛΙΜ. ΧΕΡΣΟΝΗΣΟΥ</t>
  </si>
  <si>
    <t xml:space="preserve">ΚΟΥΜΠΕΝΑΚΗΣ </t>
  </si>
  <si>
    <t>ΠΕ86</t>
  </si>
  <si>
    <t>ΓΕΛ ΕΠΙΣΚΟΠΗΣ</t>
  </si>
  <si>
    <t>ΜΕΝΤΖΑΚΗΣ</t>
  </si>
  <si>
    <t>10ο ΓΕΛ ΗΡΑΚΛΕΙΟΥ</t>
  </si>
  <si>
    <t>ΚΥΡΙΑΚΑΚΗ</t>
  </si>
  <si>
    <t>ΕΥΓΕΝΙΑ</t>
  </si>
  <si>
    <t>ΜΑΝΟΥΣΟΣ</t>
  </si>
  <si>
    <t>ΜΕΡΙΚΗ ΔΙΑΘΕΣΗ ΓΙΑ 3 ΩΡΕΣ/ΒΔΟΜΑΔΑ ΣΤΟ 4ο Γ/ΣΙΟ ΗΡΑΚΛΕΙΟΥ</t>
  </si>
  <si>
    <t>ΣΙΔΕΡΗ</t>
  </si>
  <si>
    <t>ΔΑΦΝΗ</t>
  </si>
  <si>
    <t>ΣΩΚΡΑΤΗΣ</t>
  </si>
  <si>
    <t xml:space="preserve">ΜΕΡΙΔΗ </t>
  </si>
  <si>
    <t>6ο ΓΕΛ ΗΡΑΚΛΕΙΟΥ</t>
  </si>
  <si>
    <t xml:space="preserve">ΤΕΓΟΠΟΥΛΟΣ </t>
  </si>
  <si>
    <t>ΙΣΑΑΚ</t>
  </si>
  <si>
    <t>ΜΕΡΙΚΗ ΔΙΑΘΕΣΗ ΓΙΑ 6 ΩΡΕΣ/ΒΔΟΜΑΔΑ ΣΤΟ Γ/ΣΙΟ ΛΙΜ. ΧΕΡΣΟΝΗΣΟΥ</t>
  </si>
  <si>
    <t>ΙΟΡΔΑΝΙΔΟΥ</t>
  </si>
  <si>
    <t>ΜΕΡΙΚΗ ΔΙΑΘΕΣΗ ΓΙΑ 4 ΩΡΕΣ/ΒΔΟΜΑΔΑ ΣΤΟ ΓΕΛ ΓΑΖΙΟΥ</t>
  </si>
  <si>
    <t>ΓΕΛ ΑΡΧΑΝΩΝ</t>
  </si>
  <si>
    <t>ΣΩΠΑΣΗ</t>
  </si>
  <si>
    <t>ΣΑΡΑΦΟΥΔΗ</t>
  </si>
  <si>
    <t>ΕΥΦΡΟΣΥΝΗ</t>
  </si>
  <si>
    <t>ΚΑΛΟΓΙΑΝΝΑΚΗ</t>
  </si>
  <si>
    <t>ΜΕΡΙΚΗ ΔΙΑΘΕΣΗ ΓΙΑ 4 ΩΡΕΣ/ΒΔΟΜΑΔΑ ΣΤΟ 7ο Γ/ΣΙΟ ΗΡΑΚΛΕΙΟΥ</t>
  </si>
  <si>
    <t>ΠΙΤΑΡΟΚΟΙΛΗ</t>
  </si>
  <si>
    <t xml:space="preserve">ΠΑΠΑΔΑΚΗΣ </t>
  </si>
  <si>
    <t>ΚΟΥΤΡΑ</t>
  </si>
  <si>
    <t>ΜΕΡΙΚΗ ΔΙΑΘΕΣΗ ΓΙΑ 6 ΩΡΕΣ/ΒΔΟΜΑΔΑ ΣΤΟ 8ο Γ/ΣΙΟ ΗΡΑΚΛΕΙΟΥ</t>
  </si>
  <si>
    <t>ΦΛΩΡΟΥ</t>
  </si>
  <si>
    <t>ΓΥΜΝΑΣΙΟ ΑΓ. ΔΕΚΑ</t>
  </si>
  <si>
    <t xml:space="preserve">ΑΝΑΓΝΩΣΤΟΥ </t>
  </si>
  <si>
    <t>ΓΕΛ ΓΑΖΙΟΥ</t>
  </si>
  <si>
    <t>ΑΠΛΑΔΑ</t>
  </si>
  <si>
    <t xml:space="preserve">ΧΡΗΣΤΑΚΗ </t>
  </si>
  <si>
    <t>ΚΛΕΙΩ</t>
  </si>
  <si>
    <t xml:space="preserve">ΤΣΑΤΣΑΚΗΣ </t>
  </si>
  <si>
    <t>7ο ΓΕΛ ΗΡΑΚΛΕΙΟΥ</t>
  </si>
  <si>
    <t>ΓΚΑΡΝΙΔΗΣ</t>
  </si>
  <si>
    <t>ΚΡΑΝΙΩΤΑΚΗ</t>
  </si>
  <si>
    <t>ΓΕΛ ΜΕΛΕΣΩΝ</t>
  </si>
  <si>
    <t>ΕΠΤΑΜΗΝΙΤΑΚΗΣ</t>
  </si>
  <si>
    <t>ΜΙΚΡΟΓΙΑΝΝΑΚΗΣ</t>
  </si>
  <si>
    <t>Γ/ΣΙΟ ΓΑΖΙΟΥ</t>
  </si>
  <si>
    <t>ΑΓΡΙΜΑΝΑΚΗ</t>
  </si>
  <si>
    <t>ΠΕ78</t>
  </si>
  <si>
    <t>ΒΛΑΣΤΟΥ</t>
  </si>
  <si>
    <t xml:space="preserve">ΜΑΡΙΑ </t>
  </si>
  <si>
    <t>ΣΕΓΚΟΣ</t>
  </si>
  <si>
    <t>ΚΑΤΖΑΓΙΑΝΝΑΚΗ</t>
  </si>
  <si>
    <t>ΕΙΡΗΝΗ ΗΛΕΚΤΡΑ</t>
  </si>
  <si>
    <t>ΒΛΑΧΑΚΗΣ</t>
  </si>
  <si>
    <t>ΜΕΡΙΚΗ ΔΙΑΘΕΣΗ ΓΙΑ 6 ΩΡΕΣ/ΒΔΟΜΑΔΑ ΣΤΟ Γ/ΣΙΟ ΚΑΣΤΕΛΙΟΥ</t>
  </si>
  <si>
    <t>ΓΕΡΓΕΡΙΤΑΚΗΣ</t>
  </si>
  <si>
    <t>7ο Γ/ΣΙΟ ΗΡΑΚΛΕΙΟΥ</t>
  </si>
  <si>
    <t>ΜΑΡΙΝΟΣ</t>
  </si>
  <si>
    <t>ΠΕ80</t>
  </si>
  <si>
    <t>ΜΕΡΙΚΗ ΔΙΑΘΕΣΗ ΓΙΑ 5  ΩΡΕΣ/ΒΔΟΜΑΔΑ ΣΤΟ ΓΕΛ ΑΓ.ΔΕΚΑ</t>
  </si>
  <si>
    <t>ΔΕΛΛΑ</t>
  </si>
  <si>
    <t>3ο ΓΕΛ ΗΡΑΚΛΕΙΟΥ</t>
  </si>
  <si>
    <t>ΜΙΧΑΛΑΚΕΑ</t>
  </si>
  <si>
    <t>ΣΠΟΥΡΔΑΛΑΚΗ</t>
  </si>
  <si>
    <t>ΠΗΝΕΛΟΠΗ</t>
  </si>
  <si>
    <t>ΜΑΡΚΑΚΗΣ</t>
  </si>
  <si>
    <t>ΘΕΟΔΩΡΟΜΑΝΩΛΑΚΗ</t>
  </si>
  <si>
    <t>ΒΕΛΗΜΒΑΣΑΚΗ</t>
  </si>
  <si>
    <t>ΓΑΡΕΦΑΛΑΚΗ</t>
  </si>
  <si>
    <t>ΒΟΥΖΑΞΑΚΗΣ</t>
  </si>
  <si>
    <t>ΠΑΝΤΑΖΗΣ</t>
  </si>
  <si>
    <t>ΟΔΥΣΕΑΚΗ</t>
  </si>
  <si>
    <t>ΑΓΓΕΛΟΣ</t>
  </si>
  <si>
    <t xml:space="preserve">ΤΣΟΥΜΠΟΥ </t>
  </si>
  <si>
    <t>ΚΑΣΤΡΙΝΑΚΗΣ</t>
  </si>
  <si>
    <t>ΤΑΒΛΑΔΩΡΑΚΗ</t>
  </si>
  <si>
    <t>ΧΑΤΖΑΚΗΣ</t>
  </si>
  <si>
    <t>ΣΗΦΑΚΗΣ</t>
  </si>
  <si>
    <t>ΝΕΚΤΑΡΙΟΣ</t>
  </si>
  <si>
    <t>ΠΑΝΤΕΛΑΚΗΣ</t>
  </si>
  <si>
    <t>ΓΕΛ ΒΙΑΝΝΟΥ</t>
  </si>
  <si>
    <t xml:space="preserve">ΣΤΙΒΑΚΤΑΚΗ </t>
  </si>
  <si>
    <t>ΕΛΕΑΝΑ</t>
  </si>
  <si>
    <t>ΧΑΛΚΙΑΔΑΚΗ</t>
  </si>
  <si>
    <t>ΜΕΡΙΚΗ ΔΙΑΘΕΣΗ ΓΙΑ 9 ΩΡΕΣ/ΒΔΟΜΑΔΑ ΣΤΟ Γ/ΣΙΟ ΜΕΛΕΣΩΝ</t>
  </si>
  <si>
    <t xml:space="preserve">ΜΕΡΙΚΗ ΔΙΑΘΕΣΗ ΓΙΑ 9 ΩΡΕΣ/ΒΔΟΜΑΔΑ ΣΤΟ Γ/ΣΙΟ ΕΠΙΣΚΟΠΗΣ </t>
  </si>
  <si>
    <t>ΑΝΑΚΛΗΣΕΙΣ ΔΙΑΘΕΣΕΩΝ ΩΣ ΜΗ ΓΕΝΟΜΕΝΕΣ</t>
  </si>
  <si>
    <t>ΜΕΡΙΚΗ ΔΙΑΘΕΣΗ ΓΙΑ 6 ΩΡΕΣ/ΒΔΟΜΑΔΑ ΣΤΟ Γ/ΣΙΟ ΒΙΑΝΝΟΥ</t>
  </si>
  <si>
    <t>ΣΑΚΕΛΛΑΡΗΣ</t>
  </si>
  <si>
    <t>1ο ΕΠΑΛ ΑΡΚΑΛΟΧΩΡΙΟΥ</t>
  </si>
  <si>
    <t>ΓΕΜΙΤΖΑΚΗ</t>
  </si>
  <si>
    <t>ΜΕΡΙΚΗ ΔΙΑΘΕΣΗ ΓΙΑ 11 ΩΡΕΣ/ΒΔΟΜΑΔΑ ΣΤΟ ΓΕΛ ΓΑΖΙΟΥ</t>
  </si>
  <si>
    <t>ΜΕΡΙΚΗ ΔΙΑΘΕΣΗ ΓΙΑ 6 ΩΡΕΣ/ΒΔΟΜΑΔΑ ΣΤΟ 1ο ΓΕΛ ΗΡΑΚΛΕΙΟΥ ΚΑΙ ΓΙΑ 2 ΩΡΕΣ/ΒΔΟΜΑΔΑ ΣΤΟ 1ο Γ/ΣΙΟ ΗΡΑΚΛΕΙΟΥ</t>
  </si>
  <si>
    <t>ΜΕΡΙΚΗ ΔΙΑΘΕΣΗ ΓΙΑ 12 ΩΡΕΣ/ΒΔΟΜΑΔΑ ΣΤΟ Γ/ΣΙΟ ΠΟΜΠΙΑΣ, ΕΚ ΤΩΝ ΟΠΟΙΩΝ Η 1 ΩΡΑ ΕΊΝΑΙ ΥΠΕΡΩΡΙΑΚΗ ΔΙΔΑΣΚΑΛΙΑ</t>
  </si>
  <si>
    <t>11ο ΓΕΛ ΗΡΑΚΛΕΙΟΥ</t>
  </si>
  <si>
    <t>Γ/ΣΙΟ ΛΙΜ. ΧΕΡΣΟΝΗΣΟΥ</t>
  </si>
  <si>
    <t>8ο Γ/ΣΙΟ ΗΡΑΚΛΕΙΟΥ</t>
  </si>
  <si>
    <t>ΜΕΡΙΚΗ ΔΙΑΘΕΣΗ ΓΙΑ 4 ΩΡΕΣ/ΒΔΟΜΑΔΑ ΣΤΟ Γ/ΣΙΟ ΜΟΧΟΥ</t>
  </si>
  <si>
    <t>ΜΕΡΙΚΗ ΔΙΑΘΕΣΗ ΓΙΑ 4 ΩΡΕΣ/ΒΔΟΜΑΔΑ ΣΤΟ 10ο ΓΕΛ ΗΡΑΚΛΕΙΟΥ</t>
  </si>
  <si>
    <t>ΜΕΡΙΚΗ ΔΙΑΘΕΣΗ ΓΙΑ 4 ΩΡΕΣ/ΒΔΟΜΑΔΑ ΣΤΟ ΓΕΛ ΚΑΣΤΕΛΙΟΥ</t>
  </si>
  <si>
    <t>ΘΩΜΑΣ</t>
  </si>
  <si>
    <t>ΜΕΡΙΚΗ ΔΙΑΘΕΣΗ ΓΙΑ 3 ΩΡΕΣ/ΒΔΟΜΑΔΑ ΣΤΟ 5ο Γ/ΣΙΟ  ΗΡΑΚΛΕΙΟΥ</t>
  </si>
  <si>
    <t>ΜΕΡΙΚΗ ΔΙΑΘΕΣΗ ΓΙΑ 5 ΩΡΕΣ/ΒΔΟΜΑΔΑ ΣΤΟ 4ο ΕΣΠΕΡΙΝΟ ΕΠΑΛ ΗΡΑΚΛΕΙΟΥ</t>
  </si>
  <si>
    <t>ΜΕΡΙΚΗ ΔΙΑΘΕΣΗ ΓΙΑ 15 ΩΡΕΣ/ΒΔΟΜΑΔΑ ΣΤΟ Γ/ΣΙΟ ΓΟΥΒΩΝ, ΕΚ ΤΩΝ ΟΠΟΙΩΝ Η 1 ΩΡΑ ΕΊΝΑΙ ΑΝΑΘΕΣΗ ΥΠΕΡΩΡΙΑΚΗΣ ΔΙΔΑΣΚΑΛΙΑΣ</t>
  </si>
  <si>
    <t>ΜΕΡΙΚΗ ΔΙΑΘΕΣΗ ΓΙΑ 4 ΩΡΕΣ/ΒΔΟΜΑΔΑ ΣΤΟ 3ο Γ/ΣΙΟ ΗΡΑΚΛΕΙΟΥ, ΕΚ ΤΩΝ ΟΠΟΙΩΝ Η 1 ΩΡΑ ΕΊΝΑΙ ΑΝΑΘΕΣΗ ΥΠΕΡΩΡΙΑΚΗΣ ΔΙΔΑΣΚΑΛΙΑΣ</t>
  </si>
  <si>
    <t>ΑΝΑΚΛΗΣΗ ΤΗΣ ΜΕΡΙΚΗΣ ΔΙΑΘΕΣΗΣ ΓΙΑ 4 ΩΡΕΣ/ΒΔΟΜΑΔΑ ΣΤΟ  ΓΕΛ ΑΡΚΑΛΟΧΩΡΙΟΥ</t>
  </si>
  <si>
    <t>ΑΝΑΚΛΗΣΗ ΤΗΣ ΜΕΡΙΚΗΣ ΔΙΑΘΕΣΗΣ ΓΙΑ 4 ΩΡΕΣ/ΒΔΟΜΑΔΑ ΣΤΟ 11ο Γ/ΣΙΟ ΗΡΑΚΛΕΙΟΥ</t>
  </si>
  <si>
    <t>ΑΝΑΚΛΗΣΗ ΤΗΣ ΜΕΡΙΚΗΣ ΔΙΑΘΕΣΗΣ  ΓΙΑ 9 ΩΡΕΣ/ΒΔΟΜΑΔΑ ΣΤΟ 1ο ΕΠΑΛ ΗΡΑΚΛΕΙΟΥ</t>
  </si>
  <si>
    <t>ΑΝΑΚΛΗΣΗ ΤΗΣ ΜΕΡΙΚΗΣ ΔΙΑΘΕΣΗΣ ΓΙΑ 8 ΩΡΕΣ/ΒΔΟΜΑΔΑ ΣΤΟ Γ/ΣΙΟ ΑΓ. ΔΕΚΑ</t>
  </si>
  <si>
    <t>ΑΝΑΚΛΗΣΗ ΤΗΣ ΜΕΡΙΚΗΣ ΔΙΑΘΕΣΗΣ ΓΙΑ 4 ΩΡΕΣ/ΒΔΟΜΑΔΑ ΣΤΟ Γ/ΣΙΟ ΧΑΡΑΚΑ ΚΑΙ ΓΙΑ 4 ΩΡΕΣ/ΒΔΟΜΑΔΑ ΣΤΟ Γ/ΣΙΟ ΤΕΦΕΛΙΟΥ</t>
  </si>
  <si>
    <t>ΑΝΑΚΛΗΣΗ ΤΗΣ ΜΕΡΙΚΗΣ ΔΙΑΘΕΣΗΣ ΓΙΑ 6 ΩΡΕΣ/ΒΔΟΜΑΔΑ ΣΤΟ Γ/ΣΙΟ ΛΙΜ. ΧΕΡΣΟΝΗΣΟΥ</t>
  </si>
  <si>
    <t>ΑΝΑΚΛΗΣΗ ΤΗΣ ΜΕΡΙΚΗΣ ΔΙΑΘΕΣΗΣ ΓΙΑ 3 ΩΡΕΣ/ΒΔΟΜΑΔΑ ΣΤΟ  Γ/ΣΙΟ Ν. ΑΛΙΚΑΡΝΑΣΣΟΥ</t>
  </si>
  <si>
    <t>ΑΝΑΚΛΗΣΗ ΤΗΣ ΜΕΡΙΚΗΣ ΔΙΑΘΕΣΗΣ ΓΙΑ 3 ΩΡΕΣ/ΒΔΟΜΑΔΑ ΣΤΟ Γ/ΣΙΟ Ν. ΑΛΙΚΑΡΝΑΣΣΟΥ</t>
  </si>
  <si>
    <t>ΑΝΑΚΛΗΣΗ ΤΗΣ ΜΕΡΙΚΗΣ ΔΙΑΘΕΣΗΣ ΓΙΑ 10 ΩΡΕΣ/ΒΔΟΜΑΔΑ ΣΤΟ 1o ΓΕΛ ΗΡΑΚΛΕΙΟΥ</t>
  </si>
  <si>
    <t>ΑΝΑΚΛΗΣΗ ΤΗΣ ΜΕΡΙΚΗΣ ΔΙΑΘΕΣΗΣ ΓΙΑ 4 ΩΡΕΣ/ΒΔΟΜΑΔΑ ΣΤΟ ΓΕΛ ΓΑΖΙΟΥ</t>
  </si>
  <si>
    <t>ΤΣΑΓΚΟΥΡΝΗ</t>
  </si>
  <si>
    <t>ΟΛΙΚΗ ΔΙΑΘΕΣΗ ΣΤΟ 6ο Γ/ΣΙΟ ΗΡΑΚΛΕΙΟΥ</t>
  </si>
  <si>
    <t>ΤΟΠΟΘΕΤΗΣΗ ΣΤΟ ΓΕΛ Ν. ΑΛΙΚΑΡΝΑΣΣΟΥ ΑΠΌ ΠΥΣΔΕ ΗΛΕΙΑΣ</t>
  </si>
  <si>
    <t>ΣΧΟΛΕΙΟ ΟΡΓΑΝΙΚΗΣ/ΤΟΠΟΘΕΤΗΣΗΣ</t>
  </si>
  <si>
    <t>ΜΕΡΙΚΗ ΔΙΑΘΕΣΗ ΓΙΑ 6 ΩΡΕΣ/ΒΔΟΜΑΔΑ ΣΤΟ 12ο Γ/ΣΙΟ ΗΡΑΚΛΕΙΟΥ ΚΑΙ ΓΙΑ 3 ΩΡΕΣ/ΒΔΟΜΑΔΑ ΣΤΟ 6ο ΓΕΛ ΗΡΑΚΛΕΙΟΥ</t>
  </si>
  <si>
    <t>ΜΕΡΙΚΗ ΔΙΑΘΕΣΗ ΓΙΑ 11 ΩΡΕΣ/ΒΔΟΜΑΔΑ ΣΤΟ 3ο ΓΕΛ ΗΡΑΚΛΕΙΟΥ ΚΑΙ ΓΙΑ 9 ΩΡΕΣ/ΒΔΟΜΑΔΑ ΣΤΟ 8ο ΓΕΛ ΗΡΑΚΛΕΙΟΥ</t>
  </si>
  <si>
    <t>ΟΛΙΚΗ ΔΙΑΘΕΣΗ ΣΤΟ 1ο ΕΠΑΛ ΗΡΑΚΛΕΙΟΥ</t>
  </si>
  <si>
    <t>ΜΕΡΙΚΗ ΔΙΑΘΕΣΗ ΓΙΑ 8 ΩΡΕΣ/ΒΔΟΜΑΔΑ ΣΤΟ 4ο ΕΣΠΕΡΙΝΟ ΕΠΑΛ ΗΡΑΚΛΕΙΟΥ</t>
  </si>
  <si>
    <t>ΜΕΡΙΚΗ ΔΙΑΘΕΣΗ ΓΙΑ 10 ΩΡΕΣ/ΒΔΟΜΑΔΑ ΣΤΟ 13ο ΓΕΛ ΗΡΑΚΛΕΙΟΥ</t>
  </si>
  <si>
    <t>ΜΕΡΙΚΗ ΔΙΑΘΕΣΗ ΓΙΑ 6 ΩΡΕΣ/ΒΔΟΜΑΔΑ ΣΤΟ 5ο ΕΠΑΛ ΗΡΑΚΛΕΙΟΥ</t>
  </si>
  <si>
    <t>ΜΕΡΙΚΗ ΔΙΑΘΕΣΗ ΓΙΑ 10 ΩΡΕΣ/ΒΔΟΜΑΔΑ ΣΤΟ 4ο ΕΣΠΕΡΙΝΟ ΕΠΑΛ ΗΡΑΚΛΕΙΟΥ</t>
  </si>
  <si>
    <t>ΜΕΡΙΚΗ ΔΙΑΘΕΣΗ ΓΙΑ 6 ΩΡΕΣ/ΒΔΟΜΑΔΑ ΣΤΟ 8ο ΓΕΛ ΗΡΑΚΛΕΙΟΥ ΚΑΙ ΓΙΑ 6 ΩΡΕΣ/ΒΔΟΜΑΔΑ ΣΤΟ ΓΕΛ ΑΡΚΑΛΟΧΩΡΙΟΥ</t>
  </si>
  <si>
    <t xml:space="preserve">ΜΕΡΙΚΗ ΔΙΑΘΕΣΗ ΓΙΑ 10 ΩΡΕΣ/ΒΔΟΜΑΔΑ ΣΤΟ 7ο Γ/ΣΙΟ ΗΡΑΚΛΕΙΟΥ </t>
  </si>
  <si>
    <t>ΜΕΡΙΚΗ ΔΙΑΘΕΣΗ ΓΙΑ 12 ΩΡΕΣ ΣΤΟ 4ο Γ/ΣΙΟ ΗΡΑΚΛΕΙΟΥ</t>
  </si>
  <si>
    <t>ΜΕΡΙΚΗ ΔΙΑΘΕΣΗ ΓΙΑ 7 ΩΡΕΣ/ΒΔΟΜΑΔΑ ΣΤΟ ΜΟΥΣΙΚΟ ΣΧΟΛΕΙΟ ΗΡΑΚΛΕΙΟΥ για τη μουσική ειδίκευση παραδοσιακό βιολί</t>
  </si>
  <si>
    <t>ΒΥΡΩΝΑΣ</t>
  </si>
  <si>
    <t>ΜΕΛΕΤΛΙΔΟΥ</t>
  </si>
  <si>
    <t>ΣΟΥΜΕΛΑ</t>
  </si>
  <si>
    <t>ΚΛΕΝΑΘΗΣ</t>
  </si>
  <si>
    <t>ΕΣΠΕΡΙΝΟ Γ/ΣΙΟ ΗΡΑΚΛΕΙΟΥ</t>
  </si>
  <si>
    <t>ΔΑΣΚΑΛΑΚΗ</t>
  </si>
  <si>
    <t>ΚΑΤΣΑΡΑΚΗ</t>
  </si>
  <si>
    <t xml:space="preserve">Γ/ΣΙΟ ΜΑΛΙΩΝ </t>
  </si>
  <si>
    <t>ΧΑΤΖΙΔΑΚΗ</t>
  </si>
  <si>
    <t>ΚΕΛΑΡΑΚΗ</t>
  </si>
  <si>
    <t>3ο Γ/ΣΙΟ ΗΡΑΚΛΕΙΟΥ ΚΑΙ ΜΕΡΙΚΗ ΔΙΑΘΕΣΗ ΓΙΑ 4 ΩΡΕΣ/ΒΔΟΜΑΔΑ ΣΤΟ 6ο ΕΠΑΛ ΗΡΑΚΛΕΙΟΥ, ΕΚ ΤΩΝ ΟΠΟΙΩΝ Η 1 ΩΡΑ ΕΊΝΑΙ ΑΝΑΘΕΣΗ ΥΠΕΡΩΡΙΑΚΗΣ ΔΙΔΑΣΚΑΛΙΑΣ</t>
  </si>
  <si>
    <t>ΠΑΠΑΔΟΛΙΟΠΟΥΛΟΥ</t>
  </si>
  <si>
    <t>Γ/ΣΙΟ ΑΓ. ΒΑΡΒΑΡΑΣ</t>
  </si>
  <si>
    <t>5ο Γ/ΣΙΟ ΗΡΑΚΛΕΙΟΥ</t>
  </si>
  <si>
    <t>Γ/ΣΙΟ ΑΡΧΑΝΩΝ ΑΠΌ ΠΥΣΔΕ ΚΙΛΚΙΣ</t>
  </si>
  <si>
    <t>11ο Γ/ΣΙΟ ΗΡΑΚΛΕΙΟΥ</t>
  </si>
  <si>
    <t>ΜΠΟΥΡΝΕΛΗ</t>
  </si>
  <si>
    <t>Γ/ΣΙΟ ΓΟΥΒΩΝ</t>
  </si>
  <si>
    <t>ΧΡΙΣΤΟΦΟΡΑΚΗ</t>
  </si>
  <si>
    <t xml:space="preserve">5ο Γ/ΣΙΟ ΗΡΑΚΛΕΙΟΥ ΚΑΙ ΜΕΡΙΚΗ ΔΙΑΘΕΣΗ ΓΙΑ 3 ΩΡΕΣ/ΒΔΟΜΑΔΑ ΣΤΟ 7ο Γ/ΣΙΟ ΗΡΑΚΛΕΙΟΥ </t>
  </si>
  <si>
    <t>ΑΝΔΡΟΥΛΙΔΑΚΗ</t>
  </si>
  <si>
    <t>Γ/ΣΙΟ ΤΥΛΙΣΟΥ</t>
  </si>
  <si>
    <t>ΓΕΛ ΛΙΜ. ΧΕΡΣΟΝΗΣΟΥ ΑΠΌ ΠΥΣΔΕ ΠΙΕΡΙΑΣ</t>
  </si>
  <si>
    <t>ΓΕΛ ΚΡΟΥΣΩΝΑ ΠΥΣΔΕ ΔΥΤ. ΘΕΣΣΑΛΟΝΙΚΗΣ</t>
  </si>
  <si>
    <t>ΚΟΛΙΑΚΟΥΔΑΚΗ</t>
  </si>
  <si>
    <t>ΓΕΛ ΕΠΙΣΚΟΠΗΣ ΚΑΙ ΜΕΡΙΚΗ ΔΙΑΘΕΣΗ ΓΙΑ 3 ΩΡΕΣ/ΒΔΟΜΑΔΑ ΣΤΟ ΜΟΥΣΙΚΟ ΣΧΟΛΕΙΟ ΗΡΑΚΛΕΙΟΥ</t>
  </si>
  <si>
    <t>ΚΑΓΚΑΛΟΥ</t>
  </si>
  <si>
    <t>ΓΕΛ ΧΑΡΑΚΑ  ΑΠΌ ΠΥΣΔΕ Γ΄ ΑΘΗΝΑΣ</t>
  </si>
  <si>
    <t>ΠΥΣΔΕ ΙΩΑΝΝΙΝΩΝ</t>
  </si>
  <si>
    <t>ΜΕΡΙΚΗ ΔΙΑΘΕΣΗ ΓΙΑ 7 ΩΡΕΣ/ΒΔΟΜΑΔΑ ΣΤΟ Γ/ΣΙΟ ΓΟΥΒΩΝ</t>
  </si>
  <si>
    <t xml:space="preserve">ΑΠΟΣΠΑΣΕΙΣ ΕΚΠ/ΚΩΝ ΕΝΤΟΣ ΤΟΥ ΟΙΚΕΙΟΥ ΠΥΣΔΕ ΚΑΙ ΕΚΠ/ΚΩΝ ΠΟΥ ΑΠΟΣΠΑΣΤΗΚΑΝ ΑΠΌ ΑΛΛΑ ΠΥΣΔΕ 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</si>
  <si>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>26/22-09-2021</t>
    </r>
    <r>
      <rPr>
        <sz val="10"/>
        <color indexed="8"/>
        <rFont val="Arial"/>
        <family val="2"/>
      </rPr>
      <t xml:space="preserve"> πράξη του ανακοινώνει ((Απόφαση ΔΔΕ Ηρακλείου:13651/22-9-2021 ) :
α) ανακλήσεις διαθέσεων εκπ/κών
β) τροποποιήσεις διαθέσεων και νέες διαθέσεις εκπ/κών για συμπλήρωση του υποχρεωτικού τους ωραρίου
γ) αποσπάσεις εκπ/κών κλάδου ΠΕ02 (Β΄ΦΑΣΗ)
</t>
    </r>
    <r>
      <rPr>
        <sz val="10"/>
        <rFont val="Arial"/>
        <family val="2"/>
      </rPr>
      <t xml:space="preserve">
</t>
    </r>
    <r>
      <rPr>
        <b/>
        <sz val="11"/>
        <rFont val="Arial"/>
        <family val="2"/>
      </rPr>
      <t>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sz val="10"/>
        <color indexed="10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</si>
  <si>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ΜΕΡΙΚΗ ΔΙΑΘΕΣΗ ΓΙΑ 4 ΩΡΕΣ/ΒΔΟΜΑΔΑ ΣΤΟ 9ο Γ/ΣΙΟ ΗΡΑΚΛΕΙΟΥ</t>
  </si>
  <si>
    <t>ΜΕΡΙΚΗ ΔΙΑΘΕΣΗ ΓΙΑ 10 ΩΡΕΣ/ΒΔΟΜΑΔΑ ΣΤΟ 3ο ΓΕΛ ΗΡΑΚΛΕΙΟΥ ΚΑΙ ΓΙΑ 2  ΩΡΕΣ/ΒΔΟΜΑΔΑ ΣΤΟ 6ο Γ/ΣΙΟ ΗΡΑΚΛΕΙΟΥ</t>
  </si>
  <si>
    <t>ΜΕΡΙΚΗ ΔΙΑΘΕΣΗ ΓΙΑ 8 ΩΡΕΣ/ΒΔΟΜΑΔΑ ΣΤΟ  5ο Γ/ΣΙΟ ΗΡΑΚΛΕΙΟΥ, ΕΚ ΤΩΝ ΟΠΟΙΩΝ Η 1 ΩΡΑ ΕΊΝΑΙ ΑΝΑΘΕΣΗ ΥΠΕΡΩΡΙΑΚΗΣ ΔΙΔΑΣΚΑΛΙΑΣ</t>
  </si>
  <si>
    <t>ΜΕΡΙΚΗ ΔΙΑΘΕΣΗ ΓΙΑ 6 ΩΡΕΣ/ΒΔΟΜΑΔΑ ΣΤΟ  Γ/ΣΙΟ ΑΡΧΑΝΩΝ</t>
  </si>
  <si>
    <t>ΜΕΡΙΚΗ ΔΙΑΘΕΣΗ ΓΙΑ 9 ΩΡΕΣ/ΒΔΟΜΑΔΑ ΣΤΟ ΓΕΛ ΒΙΑΝΝΟΥ, ΕΚ ΤΩΝ ΟΠΟΙΩΝ ΟΙ 3 ΩΡΕΣ ΕΊΝΑΙ ΑΝΑΘΕΣΗ ΥΠΕΡΩΡΙΑΚΗΣ ΔΙΔΑΣΚΑΛΙΑΣ</t>
  </si>
  <si>
    <t>ΜΕΡΙΚΗ ΔΙΑΘΕΣΗ ΓΙΑ 9 ΩΡΕΣ/ΒΔΟΜΑΔΑ ΣΤΟ 4ο  Γ/ΣΙΟ ΗΡΑΚΛΕΙΟΥ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</si>
</sst>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1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49" applyFont="1" applyBorder="1" applyAlignment="1">
      <alignment horizontal="left" vertical="center" wrapText="1"/>
      <protection/>
    </xf>
    <xf numFmtId="0" fontId="5" fillId="0" borderId="0" xfId="49" applyFont="1" applyAlignment="1">
      <alignment vertical="center" wrapText="1"/>
      <protection/>
    </xf>
    <xf numFmtId="0" fontId="7" fillId="0" borderId="0" xfId="49" applyFont="1">
      <alignment/>
      <protection/>
    </xf>
    <xf numFmtId="0" fontId="6" fillId="0" borderId="10" xfId="49" applyFont="1" applyBorder="1" applyAlignment="1">
      <alignment horizontal="left"/>
      <protection/>
    </xf>
    <xf numFmtId="0" fontId="6" fillId="0" borderId="10" xfId="49" applyFont="1" applyBorder="1">
      <alignment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>
      <alignment/>
      <protection/>
    </xf>
    <xf numFmtId="0" fontId="5" fillId="0" borderId="10" xfId="49" applyFont="1" applyBorder="1" applyAlignment="1">
      <alignment horizontal="left"/>
      <protection/>
    </xf>
    <xf numFmtId="0" fontId="5" fillId="0" borderId="0" xfId="49" applyFont="1">
      <alignment/>
      <protection/>
    </xf>
    <xf numFmtId="0" fontId="5" fillId="0" borderId="10" xfId="49" applyFont="1" applyBorder="1">
      <alignment/>
      <protection/>
    </xf>
    <xf numFmtId="166" fontId="5" fillId="0" borderId="10" xfId="49" applyNumberFormat="1" applyFont="1" applyBorder="1" applyAlignment="1">
      <alignment/>
      <protection/>
    </xf>
    <xf numFmtId="0" fontId="5" fillId="0" borderId="10" xfId="49" applyFont="1" applyBorder="1" applyAlignment="1">
      <alignment wrapText="1"/>
      <protection/>
    </xf>
    <xf numFmtId="0" fontId="7" fillId="0" borderId="10" xfId="49" applyFont="1" applyBorder="1" applyAlignment="1">
      <alignment horizontal="left"/>
      <protection/>
    </xf>
    <xf numFmtId="0" fontId="7" fillId="0" borderId="10" xfId="49" applyFont="1" applyBorder="1">
      <alignment/>
      <protection/>
    </xf>
    <xf numFmtId="0" fontId="7" fillId="0" borderId="10" xfId="49" applyFont="1" applyBorder="1" applyAlignment="1">
      <alignment wrapText="1"/>
      <protection/>
    </xf>
    <xf numFmtId="0" fontId="7" fillId="0" borderId="10" xfId="49" applyFont="1" applyFill="1" applyBorder="1" applyAlignment="1">
      <alignment wrapText="1"/>
      <protection/>
    </xf>
    <xf numFmtId="0" fontId="7" fillId="0" borderId="0" xfId="49" applyFont="1" applyAlignment="1">
      <alignment horizontal="left"/>
      <protection/>
    </xf>
    <xf numFmtId="0" fontId="6" fillId="0" borderId="0" xfId="49" applyFont="1" applyAlignment="1">
      <alignment horizontal="left"/>
      <protection/>
    </xf>
    <xf numFmtId="0" fontId="5" fillId="0" borderId="10" xfId="49" applyFont="1" applyBorder="1" applyAlignment="1">
      <alignment horizontal="left" wrapText="1"/>
      <protection/>
    </xf>
    <xf numFmtId="0" fontId="5" fillId="0" borderId="0" xfId="49" applyFont="1" applyAlignment="1">
      <alignment horizontal="left"/>
      <protection/>
    </xf>
    <xf numFmtId="166" fontId="5" fillId="0" borderId="0" xfId="49" applyNumberFormat="1" applyFont="1" applyAlignment="1">
      <alignment/>
      <protection/>
    </xf>
    <xf numFmtId="0" fontId="5" fillId="0" borderId="0" xfId="49" applyFont="1" applyAlignment="1">
      <alignment wrapText="1"/>
      <protection/>
    </xf>
    <xf numFmtId="0" fontId="9" fillId="32" borderId="10" xfId="49" applyFont="1" applyFill="1" applyBorder="1" applyAlignment="1">
      <alignment horizontal="left" wrapText="1"/>
      <protection/>
    </xf>
    <xf numFmtId="1" fontId="9" fillId="32" borderId="10" xfId="49" applyNumberFormat="1" applyFont="1" applyFill="1" applyBorder="1" applyAlignment="1">
      <alignment horizontal="center" wrapText="1"/>
      <protection/>
    </xf>
    <xf numFmtId="0" fontId="9" fillId="33" borderId="10" xfId="49" applyFont="1" applyFill="1" applyBorder="1" applyAlignment="1">
      <alignment wrapText="1"/>
      <protection/>
    </xf>
    <xf numFmtId="0" fontId="9" fillId="33" borderId="10" xfId="49" applyFont="1" applyFill="1" applyBorder="1" applyAlignment="1">
      <alignment horizontal="left" wrapText="1"/>
      <protection/>
    </xf>
    <xf numFmtId="0" fontId="5" fillId="0" borderId="0" xfId="49" applyFont="1" applyAlignment="1">
      <alignment horizontal="left" wrapText="1"/>
      <protection/>
    </xf>
    <xf numFmtId="0" fontId="5" fillId="0" borderId="10" xfId="49" applyFont="1" applyFill="1" applyBorder="1" applyAlignment="1">
      <alignment horizontal="left" wrapText="1"/>
      <protection/>
    </xf>
    <xf numFmtId="0" fontId="5" fillId="0" borderId="10" xfId="49" applyFont="1" applyFill="1" applyBorder="1" applyAlignment="1">
      <alignment horizontal="center" wrapText="1"/>
      <protection/>
    </xf>
    <xf numFmtId="1" fontId="5" fillId="0" borderId="10" xfId="49" applyNumberFormat="1" applyFont="1" applyFill="1" applyBorder="1" applyAlignment="1">
      <alignment horizontal="center" wrapText="1"/>
      <protection/>
    </xf>
    <xf numFmtId="0" fontId="5" fillId="0" borderId="10" xfId="49" applyFont="1" applyFill="1" applyBorder="1" applyAlignment="1">
      <alignment wrapText="1"/>
      <protection/>
    </xf>
    <xf numFmtId="1" fontId="5" fillId="0" borderId="10" xfId="49" applyNumberFormat="1" applyFont="1" applyFill="1" applyBorder="1" applyAlignment="1">
      <alignment horizontal="left" wrapText="1"/>
      <protection/>
    </xf>
    <xf numFmtId="0" fontId="5" fillId="0" borderId="0" xfId="49" applyFont="1" applyFill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10" xfId="49" applyFont="1" applyBorder="1" applyAlignment="1">
      <alignment horizontal="center" wrapText="1"/>
      <protection/>
    </xf>
    <xf numFmtId="1" fontId="5" fillId="0" borderId="10" xfId="49" applyNumberFormat="1" applyFont="1" applyBorder="1" applyAlignment="1">
      <alignment horizontal="center" wrapText="1"/>
      <protection/>
    </xf>
    <xf numFmtId="0" fontId="5" fillId="0" borderId="0" xfId="49" applyFont="1" applyAlignment="1">
      <alignment horizontal="left" vertical="center"/>
      <protection/>
    </xf>
    <xf numFmtId="0" fontId="5" fillId="0" borderId="0" xfId="49" applyFont="1" applyAlignment="1">
      <alignment/>
      <protection/>
    </xf>
    <xf numFmtId="0" fontId="11" fillId="0" borderId="0" xfId="49" applyFont="1" applyAlignment="1">
      <alignment horizontal="left"/>
      <protection/>
    </xf>
    <xf numFmtId="0" fontId="5" fillId="0" borderId="11" xfId="49" applyFont="1" applyFill="1" applyBorder="1" applyAlignment="1">
      <alignment horizontal="left" wrapText="1"/>
      <protection/>
    </xf>
    <xf numFmtId="0" fontId="5" fillId="0" borderId="12" xfId="49" applyFont="1" applyFill="1" applyBorder="1" applyAlignment="1">
      <alignment wrapText="1"/>
      <protection/>
    </xf>
    <xf numFmtId="1" fontId="5" fillId="0" borderId="12" xfId="49" applyNumberFormat="1" applyFont="1" applyFill="1" applyBorder="1" applyAlignment="1">
      <alignment horizontal="left" wrapText="1"/>
      <protection/>
    </xf>
    <xf numFmtId="1" fontId="5" fillId="0" borderId="13" xfId="49" applyNumberFormat="1" applyFont="1" applyFill="1" applyBorder="1" applyAlignment="1">
      <alignment horizontal="center" wrapText="1"/>
      <protection/>
    </xf>
    <xf numFmtId="168" fontId="5" fillId="0" borderId="10" xfId="49" applyNumberFormat="1" applyFont="1" applyFill="1" applyBorder="1" applyAlignment="1">
      <alignment horizontal="center" wrapText="1"/>
      <protection/>
    </xf>
    <xf numFmtId="0" fontId="5" fillId="0" borderId="10" xfId="49" applyFont="1" applyFill="1" applyBorder="1">
      <alignment/>
      <protection/>
    </xf>
    <xf numFmtId="166" fontId="5" fillId="0" borderId="10" xfId="49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1" fillId="0" borderId="0" xfId="49" applyFont="1" applyFill="1" applyAlignment="1">
      <alignment horizontal="left" wrapText="1"/>
      <protection/>
    </xf>
    <xf numFmtId="0" fontId="1" fillId="0" borderId="0" xfId="49" applyFont="1" applyBorder="1" applyAlignment="1">
      <alignment horizontal="left" vertical="center" wrapText="1"/>
      <protection/>
    </xf>
    <xf numFmtId="0" fontId="9" fillId="33" borderId="10" xfId="49" applyFont="1" applyFill="1" applyBorder="1" applyAlignment="1">
      <alignment wrapText="1"/>
      <protection/>
    </xf>
    <xf numFmtId="0" fontId="7" fillId="0" borderId="10" xfId="0" applyFont="1" applyFill="1" applyBorder="1" applyAlignment="1">
      <alignment wrapText="1"/>
    </xf>
    <xf numFmtId="0" fontId="5" fillId="0" borderId="0" xfId="49" applyFont="1" applyFill="1" applyAlignment="1">
      <alignment horizontal="left" wrapText="1"/>
      <protection/>
    </xf>
    <xf numFmtId="0" fontId="7" fillId="0" borderId="10" xfId="0" applyFont="1" applyBorder="1" applyAlignment="1">
      <alignment horizontal="left" wrapText="1"/>
    </xf>
    <xf numFmtId="0" fontId="11" fillId="0" borderId="0" xfId="49" applyFont="1" applyFill="1">
      <alignment/>
      <protection/>
    </xf>
    <xf numFmtId="0" fontId="7" fillId="0" borderId="10" xfId="49" applyFont="1" applyFill="1" applyBorder="1" applyAlignment="1">
      <alignment horizontal="left" wrapText="1"/>
      <protection/>
    </xf>
    <xf numFmtId="0" fontId="7" fillId="0" borderId="10" xfId="49" applyFont="1" applyBorder="1" applyAlignment="1">
      <alignment horizontal="left" wrapText="1"/>
      <protection/>
    </xf>
    <xf numFmtId="0" fontId="5" fillId="0" borderId="13" xfId="49" applyFont="1" applyFill="1" applyBorder="1" applyAlignment="1">
      <alignment horizontal="left" wrapText="1"/>
      <protection/>
    </xf>
    <xf numFmtId="0" fontId="5" fillId="0" borderId="0" xfId="49" applyFont="1" applyFill="1" applyAlignment="1">
      <alignment wrapText="1"/>
      <protection/>
    </xf>
    <xf numFmtId="0" fontId="5" fillId="0" borderId="0" xfId="49" applyFont="1" applyFill="1" applyAlignment="1">
      <alignment wrapText="1"/>
      <protection/>
    </xf>
    <xf numFmtId="0" fontId="5" fillId="0" borderId="0" xfId="49" applyFont="1" applyBorder="1" applyAlignment="1">
      <alignment horizontal="left"/>
      <protection/>
    </xf>
    <xf numFmtId="0" fontId="7" fillId="0" borderId="10" xfId="0" applyFont="1" applyFill="1" applyBorder="1" applyAlignment="1">
      <alignment horizontal="left" wrapText="1"/>
    </xf>
    <xf numFmtId="1" fontId="5" fillId="0" borderId="14" xfId="0" applyNumberFormat="1" applyFont="1" applyBorder="1" applyAlignment="1">
      <alignment horizontal="center" wrapText="1"/>
    </xf>
    <xf numFmtId="0" fontId="7" fillId="0" borderId="10" xfId="49" applyFont="1" applyBorder="1" applyAlignment="1">
      <alignment horizontal="center"/>
      <protection/>
    </xf>
    <xf numFmtId="0" fontId="7" fillId="0" borderId="10" xfId="49" applyFont="1" applyBorder="1" applyAlignment="1">
      <alignment horizontal="center" wrapText="1"/>
      <protection/>
    </xf>
    <xf numFmtId="49" fontId="7" fillId="0" borderId="10" xfId="49" applyNumberFormat="1" applyFont="1" applyBorder="1" applyAlignment="1">
      <alignment horizontal="left" vertical="center" shrinkToFit="1"/>
      <protection/>
    </xf>
    <xf numFmtId="0" fontId="5" fillId="0" borderId="10" xfId="49" applyFont="1" applyBorder="1" applyAlignment="1">
      <alignment vertical="center"/>
      <protection/>
    </xf>
    <xf numFmtId="0" fontId="5" fillId="0" borderId="10" xfId="49" applyFont="1" applyBorder="1" applyAlignment="1">
      <alignment horizontal="center" vertical="center"/>
      <protection/>
    </xf>
    <xf numFmtId="1" fontId="5" fillId="0" borderId="10" xfId="49" applyNumberFormat="1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49" applyFont="1" applyAlignment="1">
      <alignment wrapText="1"/>
      <protection/>
    </xf>
    <xf numFmtId="0" fontId="9" fillId="0" borderId="0" xfId="49" applyFont="1" applyAlignment="1">
      <alignment wrapText="1"/>
      <protection/>
    </xf>
    <xf numFmtId="0" fontId="7" fillId="0" borderId="0" xfId="49" applyFont="1" applyAlignment="1">
      <alignment wrapText="1"/>
      <protection/>
    </xf>
    <xf numFmtId="49" fontId="7" fillId="0" borderId="10" xfId="0" applyNumberFormat="1" applyFont="1" applyBorder="1" applyAlignment="1">
      <alignment horizontal="left" wrapText="1" shrinkToFit="1"/>
    </xf>
    <xf numFmtId="0" fontId="5" fillId="0" borderId="14" xfId="0" applyFont="1" applyFill="1" applyBorder="1" applyAlignment="1">
      <alignment horizontal="center" wrapText="1"/>
    </xf>
    <xf numFmtId="0" fontId="7" fillId="0" borderId="0" xfId="49" applyFont="1" applyAlignment="1">
      <alignment horizontal="left" wrapText="1"/>
      <protection/>
    </xf>
    <xf numFmtId="0" fontId="6" fillId="0" borderId="0" xfId="49" applyFont="1" applyAlignment="1">
      <alignment horizontal="left" wrapText="1"/>
      <protection/>
    </xf>
    <xf numFmtId="0" fontId="1" fillId="0" borderId="10" xfId="49" applyFont="1" applyBorder="1" applyAlignment="1">
      <alignment horizontal="left" vertical="center" wrapText="1"/>
      <protection/>
    </xf>
    <xf numFmtId="0" fontId="6" fillId="34" borderId="10" xfId="49" applyFont="1" applyFill="1" applyBorder="1" applyAlignment="1">
      <alignment wrapText="1"/>
      <protection/>
    </xf>
    <xf numFmtId="0" fontId="28" fillId="34" borderId="10" xfId="49" applyFill="1" applyBorder="1" applyAlignment="1">
      <alignment wrapText="1"/>
      <protection/>
    </xf>
    <xf numFmtId="0" fontId="6" fillId="34" borderId="14" xfId="49" applyFont="1" applyFill="1" applyBorder="1" applyAlignment="1">
      <alignment wrapText="1"/>
      <protection/>
    </xf>
    <xf numFmtId="0" fontId="6" fillId="34" borderId="15" xfId="49" applyFont="1" applyFill="1" applyBorder="1" applyAlignment="1">
      <alignment wrapText="1"/>
      <protection/>
    </xf>
    <xf numFmtId="0" fontId="6" fillId="34" borderId="16" xfId="49" applyFont="1" applyFill="1" applyBorder="1" applyAlignment="1">
      <alignment wrapText="1"/>
      <protection/>
    </xf>
    <xf numFmtId="0" fontId="9" fillId="33" borderId="10" xfId="49" applyFont="1" applyFill="1" applyBorder="1" applyAlignment="1">
      <alignment horizontal="left" wrapText="1"/>
      <protection/>
    </xf>
    <xf numFmtId="0" fontId="10" fillId="33" borderId="10" xfId="49" applyFont="1" applyFill="1" applyBorder="1" applyAlignment="1">
      <alignment wrapText="1"/>
      <protection/>
    </xf>
    <xf numFmtId="0" fontId="5" fillId="0" borderId="10" xfId="49" applyFont="1" applyBorder="1" applyAlignment="1">
      <alignment horizontal="center"/>
      <protection/>
    </xf>
    <xf numFmtId="0" fontId="5" fillId="0" borderId="17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0" fontId="7" fillId="0" borderId="10" xfId="49" applyFont="1" applyFill="1" applyBorder="1" applyAlignment="1">
      <alignment vertical="center" wrapText="1"/>
      <protection/>
    </xf>
    <xf numFmtId="0" fontId="7" fillId="0" borderId="10" xfId="0" applyFont="1" applyBorder="1" applyAlignment="1">
      <alignment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ysde\&#913;&#960;&#959;&#963;&#960;&#940;&#963;&#949;&#953;&#962;\&#913;&#928;&#927;&#931;&#928;&#913;&#931;&#917;&#921;&#931;-&#916;&#921;&#913;&#920;&#917;&#931;&#917;&#921;&#931;-&#932;&#927;&#928;&#927;&#920;&#917;&#932;&#919;&#931;&#917;&#921;&#931;%202021-2022\&#928;&#929;&#913;&#926;&#919;%2023%202021\&#913;&#928;&#927;&#931;&#928;&#913;&#931;&#917;&#921;&#931;%20&#922;&#913;&#921;%20&#916;&#921;&#913;&#920;&#917;&#931;&#917;&#921;&#931;%20&#917;&#921;&#916;&#921;&#922;&#919;&#931;%20&#913;&#915;&#937;&#915;&#919;&#931;%20&#922;&#913;&#921;%20&#915;&#917;&#925;&#921;&#922;&#919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ής Παιδεία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.7109375" style="20" bestFit="1" customWidth="1"/>
    <col min="2" max="2" width="20.28125" style="9" customWidth="1"/>
    <col min="3" max="3" width="14.140625" style="9" bestFit="1" customWidth="1"/>
    <col min="4" max="4" width="12.57421875" style="9" customWidth="1"/>
    <col min="5" max="5" width="16.00390625" style="21" customWidth="1"/>
    <col min="6" max="6" width="23.57421875" style="22" customWidth="1"/>
    <col min="7" max="7" width="29.57421875" style="22" customWidth="1"/>
    <col min="8" max="8" width="22.8515625" style="20" customWidth="1"/>
    <col min="9" max="10" width="9.140625" style="9" customWidth="1"/>
    <col min="11" max="11" width="22.57421875" style="85" customWidth="1"/>
    <col min="12" max="12" width="22.140625" style="9" customWidth="1"/>
    <col min="13" max="16384" width="9.140625" style="9" customWidth="1"/>
  </cols>
  <sheetData>
    <row r="1" spans="1:15" s="2" customFormat="1" ht="114" customHeight="1">
      <c r="A1" s="92" t="s">
        <v>303</v>
      </c>
      <c r="B1" s="92"/>
      <c r="C1" s="92"/>
      <c r="D1" s="92"/>
      <c r="E1" s="92"/>
      <c r="F1" s="92"/>
      <c r="G1" s="92"/>
      <c r="H1" s="1"/>
      <c r="I1" s="1"/>
      <c r="J1" s="1"/>
      <c r="K1" s="63"/>
      <c r="L1" s="1"/>
      <c r="M1" s="1"/>
      <c r="N1" s="1"/>
      <c r="O1" s="1"/>
    </row>
    <row r="2" spans="1:11" s="3" customFormat="1" ht="15" customHeight="1">
      <c r="A2" s="95" t="s">
        <v>228</v>
      </c>
      <c r="B2" s="96"/>
      <c r="C2" s="96"/>
      <c r="D2" s="96"/>
      <c r="E2" s="96"/>
      <c r="F2" s="96"/>
      <c r="G2" s="97"/>
      <c r="H2" s="17"/>
      <c r="K2" s="85"/>
    </row>
    <row r="3" spans="1:11" s="7" customFormat="1" ht="24">
      <c r="A3" s="4" t="s">
        <v>29</v>
      </c>
      <c r="B3" s="5" t="s">
        <v>30</v>
      </c>
      <c r="C3" s="5" t="s">
        <v>31</v>
      </c>
      <c r="D3" s="5" t="s">
        <v>32</v>
      </c>
      <c r="E3" s="6" t="s">
        <v>33</v>
      </c>
      <c r="F3" s="6" t="s">
        <v>34</v>
      </c>
      <c r="G3" s="6" t="s">
        <v>59</v>
      </c>
      <c r="H3" s="18"/>
      <c r="K3" s="86"/>
    </row>
    <row r="4" spans="1:11" s="3" customFormat="1" ht="36">
      <c r="A4" s="13">
        <v>1</v>
      </c>
      <c r="B4" s="19" t="s">
        <v>177</v>
      </c>
      <c r="C4" s="19" t="s">
        <v>41</v>
      </c>
      <c r="D4" s="19" t="s">
        <v>50</v>
      </c>
      <c r="E4" s="19" t="s">
        <v>43</v>
      </c>
      <c r="F4" s="15" t="s">
        <v>6</v>
      </c>
      <c r="G4" s="31" t="s">
        <v>247</v>
      </c>
      <c r="H4" s="17"/>
      <c r="K4" s="85"/>
    </row>
    <row r="5" spans="1:11" s="3" customFormat="1" ht="36">
      <c r="A5" s="13">
        <v>2</v>
      </c>
      <c r="B5" s="31" t="s">
        <v>180</v>
      </c>
      <c r="C5" s="31" t="s">
        <v>73</v>
      </c>
      <c r="D5" s="31" t="s">
        <v>44</v>
      </c>
      <c r="E5" s="31" t="s">
        <v>57</v>
      </c>
      <c r="F5" s="31" t="s">
        <v>181</v>
      </c>
      <c r="G5" s="31" t="s">
        <v>248</v>
      </c>
      <c r="H5" s="17"/>
      <c r="K5" s="85"/>
    </row>
    <row r="6" spans="1:11" s="3" customFormat="1" ht="36">
      <c r="A6" s="13">
        <v>3</v>
      </c>
      <c r="B6" s="19" t="s">
        <v>134</v>
      </c>
      <c r="C6" s="19" t="s">
        <v>135</v>
      </c>
      <c r="D6" s="19" t="s">
        <v>54</v>
      </c>
      <c r="E6" s="19" t="s">
        <v>57</v>
      </c>
      <c r="F6" s="31" t="s">
        <v>136</v>
      </c>
      <c r="G6" s="31" t="s">
        <v>249</v>
      </c>
      <c r="H6" s="17"/>
      <c r="K6" s="85"/>
    </row>
    <row r="7" spans="1:11" s="3" customFormat="1" ht="36">
      <c r="A7" s="13">
        <v>4</v>
      </c>
      <c r="B7" s="31" t="s">
        <v>195</v>
      </c>
      <c r="C7" s="31" t="s">
        <v>76</v>
      </c>
      <c r="D7" s="31" t="s">
        <v>36</v>
      </c>
      <c r="E7" s="31" t="s">
        <v>145</v>
      </c>
      <c r="F7" s="31" t="s">
        <v>138</v>
      </c>
      <c r="G7" s="31" t="s">
        <v>250</v>
      </c>
      <c r="H7" s="17"/>
      <c r="K7" s="85"/>
    </row>
    <row r="8" spans="1:11" s="3" customFormat="1" ht="60">
      <c r="A8" s="13">
        <v>5</v>
      </c>
      <c r="B8" s="28" t="s">
        <v>197</v>
      </c>
      <c r="C8" s="28" t="s">
        <v>54</v>
      </c>
      <c r="D8" s="28" t="s">
        <v>93</v>
      </c>
      <c r="E8" s="28" t="s">
        <v>145</v>
      </c>
      <c r="F8" s="31" t="s">
        <v>77</v>
      </c>
      <c r="G8" s="31" t="s">
        <v>251</v>
      </c>
      <c r="H8" s="17"/>
      <c r="K8" s="85"/>
    </row>
    <row r="9" spans="1:11" s="3" customFormat="1" ht="36">
      <c r="A9" s="13">
        <v>6</v>
      </c>
      <c r="B9" s="12" t="s">
        <v>158</v>
      </c>
      <c r="C9" s="12" t="s">
        <v>159</v>
      </c>
      <c r="D9" s="12" t="s">
        <v>90</v>
      </c>
      <c r="E9" s="12" t="s">
        <v>60</v>
      </c>
      <c r="F9" s="31" t="s">
        <v>66</v>
      </c>
      <c r="G9" s="31" t="s">
        <v>252</v>
      </c>
      <c r="H9" s="17"/>
      <c r="K9" s="85"/>
    </row>
    <row r="10" spans="1:11" s="3" customFormat="1" ht="36">
      <c r="A10" s="13">
        <v>7</v>
      </c>
      <c r="B10" s="31" t="s">
        <v>169</v>
      </c>
      <c r="C10" s="31" t="s">
        <v>35</v>
      </c>
      <c r="D10" s="31" t="s">
        <v>105</v>
      </c>
      <c r="E10" s="31" t="s">
        <v>51</v>
      </c>
      <c r="F10" s="31" t="s">
        <v>94</v>
      </c>
      <c r="G10" s="31" t="s">
        <v>253</v>
      </c>
      <c r="H10" s="17"/>
      <c r="K10" s="85"/>
    </row>
    <row r="11" spans="1:11" s="3" customFormat="1" ht="36">
      <c r="A11" s="13">
        <v>8</v>
      </c>
      <c r="B11" s="40" t="s">
        <v>164</v>
      </c>
      <c r="C11" s="40" t="s">
        <v>41</v>
      </c>
      <c r="D11" s="40" t="s">
        <v>53</v>
      </c>
      <c r="E11" s="40" t="s">
        <v>45</v>
      </c>
      <c r="F11" s="31" t="s">
        <v>92</v>
      </c>
      <c r="G11" s="31" t="s">
        <v>254</v>
      </c>
      <c r="H11" s="17"/>
      <c r="K11" s="85"/>
    </row>
    <row r="12" spans="1:11" s="3" customFormat="1" ht="36">
      <c r="A12" s="13">
        <v>9</v>
      </c>
      <c r="B12" s="69" t="s">
        <v>129</v>
      </c>
      <c r="C12" s="69" t="s">
        <v>64</v>
      </c>
      <c r="D12" s="69" t="s">
        <v>38</v>
      </c>
      <c r="E12" s="69" t="s">
        <v>91</v>
      </c>
      <c r="F12" s="16" t="s">
        <v>123</v>
      </c>
      <c r="G12" s="16" t="s">
        <v>255</v>
      </c>
      <c r="H12" s="17"/>
      <c r="K12" s="87"/>
    </row>
    <row r="13" spans="1:11" s="3" customFormat="1" ht="36">
      <c r="A13" s="13">
        <v>10</v>
      </c>
      <c r="B13" s="28" t="s">
        <v>161</v>
      </c>
      <c r="C13" s="28" t="s">
        <v>107</v>
      </c>
      <c r="D13" s="28" t="s">
        <v>61</v>
      </c>
      <c r="E13" s="28" t="s">
        <v>60</v>
      </c>
      <c r="F13" s="31" t="s">
        <v>187</v>
      </c>
      <c r="G13" s="31" t="s">
        <v>256</v>
      </c>
      <c r="H13" s="17"/>
      <c r="K13" s="85"/>
    </row>
    <row r="15" spans="1:12" ht="15">
      <c r="A15" s="98" t="s">
        <v>21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20"/>
    </row>
    <row r="16" spans="1:12" s="22" customFormat="1" ht="36">
      <c r="A16" s="23" t="s">
        <v>29</v>
      </c>
      <c r="B16" s="23" t="s">
        <v>30</v>
      </c>
      <c r="C16" s="23" t="s">
        <v>31</v>
      </c>
      <c r="D16" s="23" t="s">
        <v>32</v>
      </c>
      <c r="E16" s="23" t="s">
        <v>113</v>
      </c>
      <c r="F16" s="24" t="s">
        <v>114</v>
      </c>
      <c r="G16" s="24" t="s">
        <v>115</v>
      </c>
      <c r="H16" s="25" t="s">
        <v>260</v>
      </c>
      <c r="I16" s="26"/>
      <c r="J16" s="25" t="s">
        <v>116</v>
      </c>
      <c r="K16" s="64" t="s">
        <v>117</v>
      </c>
      <c r="L16" s="27"/>
    </row>
    <row r="17" spans="1:12" s="73" customFormat="1" ht="36">
      <c r="A17" s="28">
        <v>1</v>
      </c>
      <c r="B17" s="28" t="s">
        <v>167</v>
      </c>
      <c r="C17" s="28" t="s">
        <v>102</v>
      </c>
      <c r="D17" s="28" t="s">
        <v>39</v>
      </c>
      <c r="E17" s="28" t="s">
        <v>60</v>
      </c>
      <c r="F17" s="29">
        <v>20</v>
      </c>
      <c r="G17" s="30">
        <v>2</v>
      </c>
      <c r="H17" s="31" t="s">
        <v>1</v>
      </c>
      <c r="I17" s="32">
        <f>F17-G17</f>
        <v>18</v>
      </c>
      <c r="J17" s="31" t="str">
        <f>IF(I17&lt;12,"NAI","OXI")</f>
        <v>OXI</v>
      </c>
      <c r="K17" s="16" t="s">
        <v>2</v>
      </c>
      <c r="L17" s="33"/>
    </row>
    <row r="18" spans="1:12" s="73" customFormat="1" ht="36">
      <c r="A18" s="28">
        <v>2</v>
      </c>
      <c r="B18" s="28" t="s">
        <v>149</v>
      </c>
      <c r="C18" s="28" t="s">
        <v>150</v>
      </c>
      <c r="D18" s="28" t="s">
        <v>151</v>
      </c>
      <c r="E18" s="28" t="s">
        <v>60</v>
      </c>
      <c r="F18" s="30">
        <v>18</v>
      </c>
      <c r="G18" s="30">
        <v>3</v>
      </c>
      <c r="H18" s="31" t="s">
        <v>123</v>
      </c>
      <c r="I18" s="32">
        <f>F18-G18</f>
        <v>15</v>
      </c>
      <c r="J18" s="31" t="str">
        <f>IF(I18&lt;12,"NAI","OXI")</f>
        <v>OXI</v>
      </c>
      <c r="K18" s="16" t="s">
        <v>152</v>
      </c>
      <c r="L18" s="33"/>
    </row>
    <row r="19" spans="1:12" s="53" customFormat="1" ht="36">
      <c r="A19" s="28">
        <v>3</v>
      </c>
      <c r="B19" s="31" t="s">
        <v>147</v>
      </c>
      <c r="C19" s="31" t="s">
        <v>38</v>
      </c>
      <c r="D19" s="31" t="s">
        <v>53</v>
      </c>
      <c r="E19" s="31" t="s">
        <v>60</v>
      </c>
      <c r="F19" s="29">
        <v>18</v>
      </c>
      <c r="G19" s="29">
        <v>6</v>
      </c>
      <c r="H19" s="12" t="s">
        <v>148</v>
      </c>
      <c r="I19" s="19">
        <f>F19-G19</f>
        <v>12</v>
      </c>
      <c r="J19" s="12" t="str">
        <f>IF(I19&lt;12,"NAI","OXI")</f>
        <v>OXI</v>
      </c>
      <c r="K19" s="16" t="s">
        <v>304</v>
      </c>
      <c r="L19" s="20"/>
    </row>
    <row r="20" spans="1:12" s="53" customFormat="1" ht="36">
      <c r="A20" s="28">
        <v>4</v>
      </c>
      <c r="B20" s="28" t="s">
        <v>156</v>
      </c>
      <c r="C20" s="28" t="s">
        <v>109</v>
      </c>
      <c r="D20" s="28" t="s">
        <v>99</v>
      </c>
      <c r="E20" s="28" t="s">
        <v>60</v>
      </c>
      <c r="F20" s="30">
        <v>20</v>
      </c>
      <c r="G20" s="30">
        <v>6</v>
      </c>
      <c r="H20" s="31" t="s">
        <v>157</v>
      </c>
      <c r="I20" s="32">
        <f>F20-G20</f>
        <v>14</v>
      </c>
      <c r="J20" s="31" t="str">
        <f>IF(I20&lt;12,"NAI","OXI")</f>
        <v>OXI</v>
      </c>
      <c r="K20" s="16" t="s">
        <v>20</v>
      </c>
      <c r="L20" s="33"/>
    </row>
    <row r="21" spans="1:12" s="53" customFormat="1" ht="48">
      <c r="A21" s="28">
        <v>5</v>
      </c>
      <c r="B21" s="28" t="s">
        <v>153</v>
      </c>
      <c r="C21" s="28" t="s">
        <v>154</v>
      </c>
      <c r="D21" s="28" t="s">
        <v>155</v>
      </c>
      <c r="E21" s="28" t="s">
        <v>60</v>
      </c>
      <c r="F21" s="30">
        <v>18</v>
      </c>
      <c r="G21" s="30">
        <v>5</v>
      </c>
      <c r="H21" s="31" t="s">
        <v>87</v>
      </c>
      <c r="I21" s="32">
        <f>F21-G21</f>
        <v>13</v>
      </c>
      <c r="J21" s="31" t="str">
        <f>IF(I21&lt;12,"NAI","OXI")</f>
        <v>OXI</v>
      </c>
      <c r="K21" s="16" t="s">
        <v>244</v>
      </c>
      <c r="L21" s="33"/>
    </row>
    <row r="22" spans="1:12" ht="36">
      <c r="A22" s="28">
        <v>6</v>
      </c>
      <c r="B22" s="28" t="s">
        <v>165</v>
      </c>
      <c r="C22" s="28" t="s">
        <v>166</v>
      </c>
      <c r="D22" s="28" t="s">
        <v>61</v>
      </c>
      <c r="E22" s="28" t="s">
        <v>45</v>
      </c>
      <c r="F22" s="30">
        <v>20</v>
      </c>
      <c r="G22" s="30">
        <v>3</v>
      </c>
      <c r="H22" s="31" t="s">
        <v>84</v>
      </c>
      <c r="I22" s="32">
        <f>F22-G22</f>
        <v>17</v>
      </c>
      <c r="J22" s="31" t="str">
        <f>IF(I22&lt;12,"NAI","OXI")</f>
        <v>OXI</v>
      </c>
      <c r="K22" s="16" t="s">
        <v>243</v>
      </c>
      <c r="L22" s="66"/>
    </row>
    <row r="23" spans="1:12" ht="36">
      <c r="A23" s="28">
        <v>7</v>
      </c>
      <c r="B23" s="28" t="s">
        <v>167</v>
      </c>
      <c r="C23" s="28" t="s">
        <v>52</v>
      </c>
      <c r="D23" s="28" t="s">
        <v>61</v>
      </c>
      <c r="E23" s="28" t="s">
        <v>51</v>
      </c>
      <c r="F23" s="30">
        <v>20</v>
      </c>
      <c r="G23" s="30">
        <v>4</v>
      </c>
      <c r="H23" s="31" t="s">
        <v>87</v>
      </c>
      <c r="I23" s="32">
        <f>F23-G23</f>
        <v>16</v>
      </c>
      <c r="J23" s="31" t="str">
        <f>IF(I23&lt;12,"NAI","OXI")</f>
        <v>OXI</v>
      </c>
      <c r="K23" s="16" t="s">
        <v>168</v>
      </c>
      <c r="L23" s="33"/>
    </row>
    <row r="24" spans="1:12" s="34" customFormat="1" ht="60">
      <c r="A24" s="28">
        <v>8</v>
      </c>
      <c r="B24" s="28" t="s">
        <v>171</v>
      </c>
      <c r="C24" s="28" t="s">
        <v>64</v>
      </c>
      <c r="D24" s="28" t="s">
        <v>103</v>
      </c>
      <c r="E24" s="28" t="s">
        <v>37</v>
      </c>
      <c r="F24" s="36">
        <v>20</v>
      </c>
      <c r="G24" s="36">
        <v>8</v>
      </c>
      <c r="H24" s="31" t="s">
        <v>92</v>
      </c>
      <c r="I24" s="32">
        <f>F24-G24</f>
        <v>12</v>
      </c>
      <c r="J24" s="48" t="str">
        <f>IF(I24&lt;12,"NAI","OXI")</f>
        <v>OXI</v>
      </c>
      <c r="K24" s="16" t="s">
        <v>234</v>
      </c>
      <c r="L24" s="72"/>
    </row>
    <row r="25" spans="1:12" s="53" customFormat="1" ht="36">
      <c r="A25" s="28">
        <v>9</v>
      </c>
      <c r="B25" s="28" t="s">
        <v>170</v>
      </c>
      <c r="C25" s="28" t="s">
        <v>139</v>
      </c>
      <c r="D25" s="19" t="s">
        <v>54</v>
      </c>
      <c r="E25" s="19" t="s">
        <v>37</v>
      </c>
      <c r="F25" s="36">
        <v>20</v>
      </c>
      <c r="G25" s="36">
        <v>3</v>
      </c>
      <c r="H25" s="12" t="s">
        <v>146</v>
      </c>
      <c r="I25" s="32">
        <f>F25-G25</f>
        <v>17</v>
      </c>
      <c r="J25" s="31" t="str">
        <f>IF(I25&lt;12,"NAI","OXI")</f>
        <v>OXI</v>
      </c>
      <c r="K25" s="16" t="s">
        <v>0</v>
      </c>
      <c r="L25" s="20"/>
    </row>
    <row r="26" spans="1:12" ht="36">
      <c r="A26" s="28">
        <v>10</v>
      </c>
      <c r="B26" s="28" t="s">
        <v>11</v>
      </c>
      <c r="C26" s="28" t="s">
        <v>38</v>
      </c>
      <c r="D26" s="19" t="s">
        <v>53</v>
      </c>
      <c r="E26" s="19" t="s">
        <v>83</v>
      </c>
      <c r="F26" s="36">
        <v>20</v>
      </c>
      <c r="G26" s="36">
        <v>2</v>
      </c>
      <c r="H26" s="12" t="s">
        <v>146</v>
      </c>
      <c r="I26" s="42">
        <f>F26-G26</f>
        <v>18</v>
      </c>
      <c r="J26" s="41" t="str">
        <f>IF(I26&lt;12,"NAI","OXI")</f>
        <v>OXI</v>
      </c>
      <c r="K26" s="16" t="s">
        <v>12</v>
      </c>
      <c r="L26" s="20"/>
    </row>
    <row r="27" spans="1:12" s="53" customFormat="1" ht="36">
      <c r="A27" s="28">
        <v>11</v>
      </c>
      <c r="B27" s="28" t="s">
        <v>14</v>
      </c>
      <c r="C27" s="28" t="s">
        <v>17</v>
      </c>
      <c r="D27" s="28" t="s">
        <v>18</v>
      </c>
      <c r="E27" s="28" t="s">
        <v>83</v>
      </c>
      <c r="F27" s="30">
        <v>20</v>
      </c>
      <c r="G27" s="30">
        <v>2</v>
      </c>
      <c r="H27" s="31" t="s">
        <v>15</v>
      </c>
      <c r="I27" s="32">
        <f>F27-G27</f>
        <v>18</v>
      </c>
      <c r="J27" s="31" t="str">
        <f>IF(I27&lt;12,"NAI","OXI")</f>
        <v>OXI</v>
      </c>
      <c r="K27" s="16" t="s">
        <v>16</v>
      </c>
      <c r="L27" s="33"/>
    </row>
    <row r="28" spans="1:12" s="53" customFormat="1" ht="36">
      <c r="A28" s="28">
        <v>12</v>
      </c>
      <c r="B28" s="12" t="s">
        <v>175</v>
      </c>
      <c r="C28" s="12" t="s">
        <v>98</v>
      </c>
      <c r="D28" s="12" t="s">
        <v>61</v>
      </c>
      <c r="E28" s="12" t="s">
        <v>55</v>
      </c>
      <c r="F28" s="35">
        <v>20</v>
      </c>
      <c r="G28" s="36">
        <v>6</v>
      </c>
      <c r="H28" s="12" t="s">
        <v>143</v>
      </c>
      <c r="I28" s="19">
        <f>F28-G28</f>
        <v>14</v>
      </c>
      <c r="J28" s="12" t="str">
        <f>IF(I28&lt;12,"NAI","OXI")</f>
        <v>OXI</v>
      </c>
      <c r="K28" s="15" t="s">
        <v>13</v>
      </c>
      <c r="L28" s="20"/>
    </row>
    <row r="29" spans="1:12" ht="60">
      <c r="A29" s="28">
        <v>13</v>
      </c>
      <c r="B29" s="71" t="s">
        <v>124</v>
      </c>
      <c r="C29" s="71" t="s">
        <v>125</v>
      </c>
      <c r="D29" s="71" t="s">
        <v>89</v>
      </c>
      <c r="E29" s="71" t="s">
        <v>55</v>
      </c>
      <c r="F29" s="43">
        <v>20</v>
      </c>
      <c r="G29" s="43">
        <v>20</v>
      </c>
      <c r="H29" s="31" t="s">
        <v>46</v>
      </c>
      <c r="I29" s="32">
        <f>F29-G29</f>
        <v>0</v>
      </c>
      <c r="J29" s="31" t="str">
        <f>IF(I29&lt;12,"NAI","OXI")</f>
        <v>NAI</v>
      </c>
      <c r="K29" s="16" t="s">
        <v>262</v>
      </c>
      <c r="L29" s="62"/>
    </row>
    <row r="30" spans="1:12" ht="36">
      <c r="A30" s="28">
        <v>14</v>
      </c>
      <c r="B30" s="28" t="s">
        <v>173</v>
      </c>
      <c r="C30" s="28" t="s">
        <v>104</v>
      </c>
      <c r="D30" s="28" t="s">
        <v>79</v>
      </c>
      <c r="E30" s="28" t="s">
        <v>55</v>
      </c>
      <c r="F30" s="29">
        <v>20</v>
      </c>
      <c r="G30" s="29">
        <v>3</v>
      </c>
      <c r="H30" s="31" t="s">
        <v>174</v>
      </c>
      <c r="I30" s="32">
        <f>F30-G30</f>
        <v>17</v>
      </c>
      <c r="J30" s="31" t="str">
        <f>IF(I30&lt;12,"NAI","OXI")</f>
        <v>OXI</v>
      </c>
      <c r="K30" s="16" t="s">
        <v>201</v>
      </c>
      <c r="L30" s="33"/>
    </row>
    <row r="31" spans="1:12" ht="36">
      <c r="A31" s="28">
        <v>15</v>
      </c>
      <c r="B31" s="28" t="s">
        <v>112</v>
      </c>
      <c r="C31" s="28" t="s">
        <v>48</v>
      </c>
      <c r="D31" s="28" t="s">
        <v>44</v>
      </c>
      <c r="E31" s="28" t="s">
        <v>91</v>
      </c>
      <c r="F31" s="29">
        <v>20</v>
      </c>
      <c r="G31" s="30">
        <v>6</v>
      </c>
      <c r="H31" s="31" t="s">
        <v>140</v>
      </c>
      <c r="I31" s="32">
        <f>F31-G31</f>
        <v>14</v>
      </c>
      <c r="J31" s="31" t="str">
        <f>IF(I31&lt;12,"NAI","OXI")</f>
        <v>OXI</v>
      </c>
      <c r="K31" s="16" t="s">
        <v>7</v>
      </c>
      <c r="L31" s="33"/>
    </row>
    <row r="32" spans="1:12" s="53" customFormat="1" ht="60">
      <c r="A32" s="28">
        <v>16</v>
      </c>
      <c r="B32" s="8" t="s">
        <v>96</v>
      </c>
      <c r="C32" s="8" t="s">
        <v>95</v>
      </c>
      <c r="D32" s="8" t="s">
        <v>50</v>
      </c>
      <c r="E32" s="11" t="s">
        <v>43</v>
      </c>
      <c r="F32" s="77">
        <v>20</v>
      </c>
      <c r="G32" s="78">
        <v>9</v>
      </c>
      <c r="H32" s="70" t="s">
        <v>259</v>
      </c>
      <c r="I32" s="14">
        <f>F32-G32</f>
        <v>11</v>
      </c>
      <c r="J32" s="14" t="str">
        <f>IF(I32&lt;12,"NAI","OXI")</f>
        <v>NAI</v>
      </c>
      <c r="K32" s="70" t="s">
        <v>261</v>
      </c>
      <c r="L32" s="9"/>
    </row>
    <row r="33" spans="1:12" s="84" customFormat="1" ht="60">
      <c r="A33" s="28">
        <v>17</v>
      </c>
      <c r="B33" s="19" t="s">
        <v>130</v>
      </c>
      <c r="C33" s="19" t="s">
        <v>131</v>
      </c>
      <c r="D33" s="19" t="s">
        <v>61</v>
      </c>
      <c r="E33" s="19" t="s">
        <v>43</v>
      </c>
      <c r="F33" s="36">
        <v>20</v>
      </c>
      <c r="G33" s="36">
        <v>16</v>
      </c>
      <c r="H33" s="12" t="s">
        <v>25</v>
      </c>
      <c r="I33" s="32">
        <f>F33-G33</f>
        <v>4</v>
      </c>
      <c r="J33" s="31" t="str">
        <f>IF(I33&lt;12,"NAI","OXI")</f>
        <v>NAI</v>
      </c>
      <c r="K33" s="16" t="s">
        <v>305</v>
      </c>
      <c r="L33" s="20"/>
    </row>
    <row r="34" spans="1:12" ht="36">
      <c r="A34" s="28">
        <v>18</v>
      </c>
      <c r="B34" s="79" t="s">
        <v>132</v>
      </c>
      <c r="C34" s="79" t="s">
        <v>102</v>
      </c>
      <c r="D34" s="80" t="s">
        <v>108</v>
      </c>
      <c r="E34" s="79" t="s">
        <v>43</v>
      </c>
      <c r="F34" s="81">
        <v>20</v>
      </c>
      <c r="G34" s="82">
        <v>3</v>
      </c>
      <c r="H34" s="80" t="s">
        <v>28</v>
      </c>
      <c r="I34" s="83">
        <f>F34-G34</f>
        <v>17</v>
      </c>
      <c r="J34" s="80" t="str">
        <f>IF(I34&lt;12,"NAI","OXI")</f>
        <v>OXI</v>
      </c>
      <c r="K34" s="105" t="s">
        <v>5</v>
      </c>
      <c r="L34" s="37"/>
    </row>
    <row r="35" spans="1:12" ht="72">
      <c r="A35" s="28">
        <v>19</v>
      </c>
      <c r="B35" s="31" t="s">
        <v>178</v>
      </c>
      <c r="C35" s="31" t="s">
        <v>179</v>
      </c>
      <c r="D35" s="31" t="s">
        <v>38</v>
      </c>
      <c r="E35" s="31" t="s">
        <v>97</v>
      </c>
      <c r="F35" s="29">
        <v>20</v>
      </c>
      <c r="G35" s="30">
        <v>3</v>
      </c>
      <c r="H35" s="12" t="s">
        <v>24</v>
      </c>
      <c r="I35" s="19">
        <f>F35-G35</f>
        <v>17</v>
      </c>
      <c r="J35" s="48" t="str">
        <f>IF(I35&lt;12,"NAI","OXI")</f>
        <v>OXI</v>
      </c>
      <c r="K35" s="16" t="s">
        <v>246</v>
      </c>
      <c r="L35" s="27"/>
    </row>
    <row r="36" spans="1:12" ht="36">
      <c r="A36" s="28">
        <v>20</v>
      </c>
      <c r="B36" s="67" t="s">
        <v>232</v>
      </c>
      <c r="C36" s="47" t="s">
        <v>141</v>
      </c>
      <c r="D36" s="47" t="s">
        <v>44</v>
      </c>
      <c r="E36" s="47" t="s">
        <v>57</v>
      </c>
      <c r="F36" s="54">
        <v>20</v>
      </c>
      <c r="G36" s="54">
        <v>6</v>
      </c>
      <c r="H36" s="51" t="s">
        <v>78</v>
      </c>
      <c r="I36" s="55">
        <f>F36-G36</f>
        <v>14</v>
      </c>
      <c r="J36" s="48" t="str">
        <f>IF(I36&lt;12,"NAI","OXI")</f>
        <v>OXI</v>
      </c>
      <c r="K36" s="65" t="s">
        <v>239</v>
      </c>
      <c r="L36" s="52"/>
    </row>
    <row r="37" spans="1:12" s="53" customFormat="1" ht="36">
      <c r="A37" s="28">
        <v>21</v>
      </c>
      <c r="B37" s="19" t="s">
        <v>182</v>
      </c>
      <c r="C37" s="19" t="s">
        <v>100</v>
      </c>
      <c r="D37" s="19" t="s">
        <v>61</v>
      </c>
      <c r="E37" s="19" t="s">
        <v>57</v>
      </c>
      <c r="F37" s="36">
        <v>18</v>
      </c>
      <c r="G37" s="36">
        <v>4</v>
      </c>
      <c r="H37" s="12" t="s">
        <v>140</v>
      </c>
      <c r="I37" s="32">
        <f>F37-G37</f>
        <v>14</v>
      </c>
      <c r="J37" s="31" t="str">
        <f>IF(I37&lt;12,"NAI","OXI")</f>
        <v>OXI</v>
      </c>
      <c r="K37" s="16" t="s">
        <v>4</v>
      </c>
      <c r="L37" s="20"/>
    </row>
    <row r="38" spans="1:12" ht="72">
      <c r="A38" s="28">
        <v>22</v>
      </c>
      <c r="B38" s="19" t="s">
        <v>185</v>
      </c>
      <c r="C38" s="19" t="s">
        <v>39</v>
      </c>
      <c r="D38" s="19" t="s">
        <v>61</v>
      </c>
      <c r="E38" s="19" t="s">
        <v>57</v>
      </c>
      <c r="F38" s="36">
        <v>20</v>
      </c>
      <c r="G38" s="36">
        <v>7</v>
      </c>
      <c r="H38" s="12" t="s">
        <v>92</v>
      </c>
      <c r="I38" s="32">
        <f>F38-G38</f>
        <v>13</v>
      </c>
      <c r="J38" s="31" t="str">
        <f>IF(I38&lt;12,"NAI","OXI")</f>
        <v>OXI</v>
      </c>
      <c r="K38" s="16" t="s">
        <v>306</v>
      </c>
      <c r="L38" s="20"/>
    </row>
    <row r="39" spans="1:12" ht="36">
      <c r="A39" s="28">
        <v>23</v>
      </c>
      <c r="B39" s="19" t="s">
        <v>142</v>
      </c>
      <c r="C39" s="19" t="s">
        <v>106</v>
      </c>
      <c r="D39" s="19" t="s">
        <v>40</v>
      </c>
      <c r="E39" s="19" t="s">
        <v>57</v>
      </c>
      <c r="F39" s="36">
        <v>20</v>
      </c>
      <c r="G39" s="36">
        <v>12</v>
      </c>
      <c r="H39" s="12" t="s">
        <v>27</v>
      </c>
      <c r="I39" s="32">
        <f>F39-G39</f>
        <v>8</v>
      </c>
      <c r="J39" s="48" t="str">
        <f>IF(I39&lt;12,"NAI","OXI")</f>
        <v>NAI</v>
      </c>
      <c r="K39" s="16" t="s">
        <v>233</v>
      </c>
      <c r="L39" s="39"/>
    </row>
    <row r="40" spans="1:12" ht="36">
      <c r="A40" s="28">
        <v>24</v>
      </c>
      <c r="B40" s="12" t="s">
        <v>144</v>
      </c>
      <c r="C40" s="12" t="s">
        <v>50</v>
      </c>
      <c r="D40" s="12" t="s">
        <v>42</v>
      </c>
      <c r="E40" s="12" t="s">
        <v>57</v>
      </c>
      <c r="F40" s="35">
        <v>18</v>
      </c>
      <c r="G40" s="35">
        <v>8</v>
      </c>
      <c r="H40" s="12" t="s">
        <v>127</v>
      </c>
      <c r="I40" s="32">
        <f>F40-G40</f>
        <v>10</v>
      </c>
      <c r="J40" s="31" t="str">
        <f>IF(I40&lt;12,"NAI","OXI")</f>
        <v>NAI</v>
      </c>
      <c r="K40" s="16" t="s">
        <v>22</v>
      </c>
      <c r="L40" s="20"/>
    </row>
    <row r="41" spans="1:12" ht="36">
      <c r="A41" s="28">
        <v>25</v>
      </c>
      <c r="B41" s="31" t="s">
        <v>183</v>
      </c>
      <c r="C41" s="31" t="s">
        <v>48</v>
      </c>
      <c r="D41" s="31" t="s">
        <v>42</v>
      </c>
      <c r="E41" s="31" t="s">
        <v>57</v>
      </c>
      <c r="F41" s="29">
        <v>20</v>
      </c>
      <c r="G41" s="44">
        <v>6</v>
      </c>
      <c r="H41" s="12" t="s">
        <v>184</v>
      </c>
      <c r="I41" s="19">
        <f>F41-G41</f>
        <v>14</v>
      </c>
      <c r="J41" s="12" t="str">
        <f>IF(I41&lt;12,"NAI","OXI")</f>
        <v>OXI</v>
      </c>
      <c r="K41" s="16" t="s">
        <v>307</v>
      </c>
      <c r="L41" s="20"/>
    </row>
    <row r="42" spans="1:12" s="34" customFormat="1" ht="60">
      <c r="A42" s="28">
        <v>26</v>
      </c>
      <c r="B42" s="12" t="s">
        <v>137</v>
      </c>
      <c r="C42" s="12" t="s">
        <v>38</v>
      </c>
      <c r="D42" s="12" t="s">
        <v>71</v>
      </c>
      <c r="E42" s="12" t="s">
        <v>57</v>
      </c>
      <c r="F42" s="35">
        <v>20</v>
      </c>
      <c r="G42" s="36">
        <v>11</v>
      </c>
      <c r="H42" s="12" t="s">
        <v>138</v>
      </c>
      <c r="I42" s="19">
        <f>F42-G42</f>
        <v>9</v>
      </c>
      <c r="J42" s="12" t="str">
        <f>IF(I42&lt;12,"NAI","OXI")</f>
        <v>NAI</v>
      </c>
      <c r="K42" s="16" t="s">
        <v>235</v>
      </c>
      <c r="L42" s="74"/>
    </row>
    <row r="43" spans="1:12" ht="36">
      <c r="A43" s="28">
        <v>27</v>
      </c>
      <c r="B43" s="45" t="s">
        <v>186</v>
      </c>
      <c r="C43" s="45" t="s">
        <v>61</v>
      </c>
      <c r="D43" s="45" t="s">
        <v>76</v>
      </c>
      <c r="E43" s="45" t="s">
        <v>57</v>
      </c>
      <c r="F43" s="29">
        <v>18</v>
      </c>
      <c r="G43" s="29">
        <v>4</v>
      </c>
      <c r="H43" s="46" t="s">
        <v>187</v>
      </c>
      <c r="I43" s="32">
        <f>F43-G43</f>
        <v>14</v>
      </c>
      <c r="J43" s="31" t="str">
        <f>IF(I43&lt;12,"NAI","OXI")</f>
        <v>OXI</v>
      </c>
      <c r="K43" s="16" t="s">
        <v>162</v>
      </c>
      <c r="L43" s="20"/>
    </row>
    <row r="44" spans="1:12" ht="36">
      <c r="A44" s="28">
        <v>28</v>
      </c>
      <c r="B44" s="67" t="s">
        <v>230</v>
      </c>
      <c r="C44" s="47" t="s">
        <v>61</v>
      </c>
      <c r="D44" s="47" t="s">
        <v>242</v>
      </c>
      <c r="E44" s="47" t="s">
        <v>57</v>
      </c>
      <c r="F44" s="54">
        <v>20</v>
      </c>
      <c r="G44" s="54">
        <v>6</v>
      </c>
      <c r="H44" s="51" t="s">
        <v>231</v>
      </c>
      <c r="I44" s="55">
        <f>F44-G44</f>
        <v>14</v>
      </c>
      <c r="J44" s="48" t="str">
        <f>IF(I44&lt;12,"NAI","OXI")</f>
        <v>OXI</v>
      </c>
      <c r="K44" s="65" t="s">
        <v>241</v>
      </c>
      <c r="L44" s="52"/>
    </row>
    <row r="45" spans="1:12" ht="72">
      <c r="A45" s="28">
        <v>29</v>
      </c>
      <c r="B45" s="67" t="s">
        <v>3</v>
      </c>
      <c r="C45" s="47" t="s">
        <v>58</v>
      </c>
      <c r="D45" s="47" t="s">
        <v>76</v>
      </c>
      <c r="E45" s="47" t="s">
        <v>57</v>
      </c>
      <c r="F45" s="54">
        <v>18</v>
      </c>
      <c r="G45" s="54">
        <v>6</v>
      </c>
      <c r="H45" s="51" t="s">
        <v>222</v>
      </c>
      <c r="I45" s="55">
        <f>F45-G45</f>
        <v>12</v>
      </c>
      <c r="J45" s="48" t="str">
        <f>IF(I45&lt;12,"NAI","OXI")</f>
        <v>OXI</v>
      </c>
      <c r="K45" s="65" t="s">
        <v>308</v>
      </c>
      <c r="L45" s="52"/>
    </row>
    <row r="46" spans="1:12" ht="36">
      <c r="A46" s="28">
        <v>30</v>
      </c>
      <c r="B46" s="31" t="s">
        <v>188</v>
      </c>
      <c r="C46" s="31" t="s">
        <v>64</v>
      </c>
      <c r="D46" s="31" t="s">
        <v>61</v>
      </c>
      <c r="E46" s="31" t="s">
        <v>189</v>
      </c>
      <c r="F46" s="29">
        <v>18</v>
      </c>
      <c r="G46" s="30">
        <v>6</v>
      </c>
      <c r="H46" s="31" t="s">
        <v>181</v>
      </c>
      <c r="I46" s="32">
        <f>F46-G46</f>
        <v>12</v>
      </c>
      <c r="J46" s="31" t="str">
        <f>IF(I46&lt;12,"NAI","OXI")</f>
        <v>OXI</v>
      </c>
      <c r="K46" s="16" t="s">
        <v>172</v>
      </c>
      <c r="L46" s="33"/>
    </row>
    <row r="47" spans="1:12" s="53" customFormat="1" ht="36">
      <c r="A47" s="28">
        <v>31</v>
      </c>
      <c r="B47" s="19" t="s">
        <v>190</v>
      </c>
      <c r="C47" s="19" t="s">
        <v>191</v>
      </c>
      <c r="D47" s="19" t="s">
        <v>105</v>
      </c>
      <c r="E47" s="19" t="s">
        <v>189</v>
      </c>
      <c r="F47" s="36">
        <v>20</v>
      </c>
      <c r="G47" s="36">
        <v>6</v>
      </c>
      <c r="H47" s="12" t="s">
        <v>126</v>
      </c>
      <c r="I47" s="32">
        <f>F47-G47</f>
        <v>14</v>
      </c>
      <c r="J47" s="31" t="str">
        <f>IF(I47&lt;12,"NAI","OXI")</f>
        <v>OXI</v>
      </c>
      <c r="K47" s="16" t="s">
        <v>196</v>
      </c>
      <c r="L47" s="20"/>
    </row>
    <row r="48" spans="1:12" s="53" customFormat="1" ht="36">
      <c r="A48" s="28">
        <v>32</v>
      </c>
      <c r="B48" s="47" t="s">
        <v>202</v>
      </c>
      <c r="C48" s="47" t="s">
        <v>68</v>
      </c>
      <c r="D48" s="47" t="s">
        <v>105</v>
      </c>
      <c r="E48" s="47" t="s">
        <v>189</v>
      </c>
      <c r="F48" s="54">
        <v>20</v>
      </c>
      <c r="G48" s="54">
        <v>10</v>
      </c>
      <c r="H48" s="51" t="s">
        <v>203</v>
      </c>
      <c r="I48" s="55">
        <f>F48-G48</f>
        <v>10</v>
      </c>
      <c r="J48" s="48" t="str">
        <f>IF(I48&lt;12,"NAI","OXI")</f>
        <v>NAI</v>
      </c>
      <c r="K48" s="16" t="s">
        <v>309</v>
      </c>
      <c r="L48" s="52"/>
    </row>
    <row r="49" spans="1:12" s="53" customFormat="1" ht="24">
      <c r="A49" s="28">
        <v>33</v>
      </c>
      <c r="B49" s="47" t="s">
        <v>204</v>
      </c>
      <c r="C49" s="47" t="s">
        <v>125</v>
      </c>
      <c r="D49" s="47" t="s">
        <v>42</v>
      </c>
      <c r="E49" s="47" t="s">
        <v>189</v>
      </c>
      <c r="F49" s="54">
        <v>20</v>
      </c>
      <c r="G49" s="54">
        <v>20</v>
      </c>
      <c r="H49" s="51" t="s">
        <v>81</v>
      </c>
      <c r="I49" s="55">
        <f>F49-G49</f>
        <v>0</v>
      </c>
      <c r="J49" s="48" t="str">
        <f>IF(I49&lt;12,"NAI","OXI")</f>
        <v>NAI</v>
      </c>
      <c r="K49" s="65" t="s">
        <v>258</v>
      </c>
      <c r="L49" s="52"/>
    </row>
    <row r="50" spans="1:12" s="53" customFormat="1" ht="72">
      <c r="A50" s="28">
        <v>34</v>
      </c>
      <c r="B50" s="48" t="s">
        <v>205</v>
      </c>
      <c r="C50" s="48" t="s">
        <v>206</v>
      </c>
      <c r="D50" s="48" t="s">
        <v>39</v>
      </c>
      <c r="E50" s="48" t="s">
        <v>189</v>
      </c>
      <c r="F50" s="49">
        <v>20</v>
      </c>
      <c r="G50" s="56">
        <v>14</v>
      </c>
      <c r="H50" s="51" t="s">
        <v>122</v>
      </c>
      <c r="I50" s="55">
        <f>F50-G50</f>
        <v>6</v>
      </c>
      <c r="J50" s="48" t="str">
        <f>IF(I50&lt;12,"NAI","OXI")</f>
        <v>NAI</v>
      </c>
      <c r="K50" s="65" t="s">
        <v>245</v>
      </c>
      <c r="L50" s="52"/>
    </row>
    <row r="51" spans="1:12" s="53" customFormat="1" ht="36" customHeight="1">
      <c r="A51" s="28">
        <v>35</v>
      </c>
      <c r="B51" s="47" t="s">
        <v>257</v>
      </c>
      <c r="C51" s="47" t="s">
        <v>62</v>
      </c>
      <c r="D51" s="47" t="s">
        <v>93</v>
      </c>
      <c r="E51" s="47" t="s">
        <v>189</v>
      </c>
      <c r="F51" s="54">
        <v>20</v>
      </c>
      <c r="G51" s="54">
        <v>10</v>
      </c>
      <c r="H51" s="51" t="s">
        <v>119</v>
      </c>
      <c r="I51" s="55">
        <f>F51-G51</f>
        <v>10</v>
      </c>
      <c r="J51" s="48" t="str">
        <f>IF(I51&lt;12,"NAI","OXI")</f>
        <v>NAI</v>
      </c>
      <c r="K51" s="65" t="s">
        <v>121</v>
      </c>
      <c r="L51" s="52"/>
    </row>
    <row r="52" spans="1:12" ht="72">
      <c r="A52" s="28">
        <v>36</v>
      </c>
      <c r="B52" s="12" t="s">
        <v>192</v>
      </c>
      <c r="C52" s="12" t="s">
        <v>44</v>
      </c>
      <c r="D52" s="12" t="s">
        <v>39</v>
      </c>
      <c r="E52" s="12" t="s">
        <v>110</v>
      </c>
      <c r="F52" s="35">
        <v>20</v>
      </c>
      <c r="G52" s="36">
        <v>7</v>
      </c>
      <c r="H52" s="12" t="s">
        <v>143</v>
      </c>
      <c r="I52" s="19">
        <f>F52-G52</f>
        <v>13</v>
      </c>
      <c r="J52" s="12" t="str">
        <f>IF(I52&lt;12,"NAI","OXI")</f>
        <v>OXI</v>
      </c>
      <c r="K52" s="16" t="s">
        <v>271</v>
      </c>
      <c r="L52" s="52"/>
    </row>
    <row r="53" spans="1:12" ht="36">
      <c r="A53" s="28">
        <v>37</v>
      </c>
      <c r="B53" s="47" t="s">
        <v>209</v>
      </c>
      <c r="C53" s="47" t="s">
        <v>64</v>
      </c>
      <c r="D53" s="47" t="s">
        <v>61</v>
      </c>
      <c r="E53" s="47" t="s">
        <v>200</v>
      </c>
      <c r="F53" s="54">
        <v>18</v>
      </c>
      <c r="G53" s="54">
        <v>12</v>
      </c>
      <c r="H53" s="51" t="s">
        <v>136</v>
      </c>
      <c r="I53" s="47">
        <f>F53-G53</f>
        <v>6</v>
      </c>
      <c r="J53" s="51" t="str">
        <f>IF(I53&lt;12,"NAI","OXI")</f>
        <v>NAI</v>
      </c>
      <c r="K53" s="65" t="s">
        <v>269</v>
      </c>
      <c r="L53" s="52"/>
    </row>
    <row r="54" spans="1:12" ht="36">
      <c r="A54" s="28">
        <v>38</v>
      </c>
      <c r="B54" s="47" t="s">
        <v>211</v>
      </c>
      <c r="C54" s="47" t="s">
        <v>61</v>
      </c>
      <c r="D54" s="47" t="s">
        <v>212</v>
      </c>
      <c r="E54" s="47" t="s">
        <v>200</v>
      </c>
      <c r="F54" s="54">
        <v>20</v>
      </c>
      <c r="G54" s="54">
        <v>10</v>
      </c>
      <c r="H54" s="51" t="s">
        <v>146</v>
      </c>
      <c r="I54" s="55">
        <f>F54-G54</f>
        <v>10</v>
      </c>
      <c r="J54" s="48" t="str">
        <f>IF(I54&lt;12,"NAI","OXI")</f>
        <v>NAI</v>
      </c>
      <c r="K54" s="65" t="s">
        <v>227</v>
      </c>
      <c r="L54" s="52"/>
    </row>
    <row r="55" spans="1:12" ht="36">
      <c r="A55" s="28">
        <v>39</v>
      </c>
      <c r="B55" s="47" t="s">
        <v>210</v>
      </c>
      <c r="C55" s="47" t="s">
        <v>52</v>
      </c>
      <c r="D55" s="47" t="s">
        <v>105</v>
      </c>
      <c r="E55" s="47" t="s">
        <v>200</v>
      </c>
      <c r="F55" s="54">
        <v>18</v>
      </c>
      <c r="G55" s="54">
        <v>10</v>
      </c>
      <c r="H55" s="51" t="s">
        <v>176</v>
      </c>
      <c r="I55" s="55">
        <f>F55-G55</f>
        <v>8</v>
      </c>
      <c r="J55" s="48" t="str">
        <f>IF(I55&lt;12,"NAI","OXI")</f>
        <v>NAI</v>
      </c>
      <c r="K55" s="65" t="s">
        <v>133</v>
      </c>
      <c r="L55" s="52"/>
    </row>
    <row r="56" spans="1:12" ht="60">
      <c r="A56" s="28">
        <v>40</v>
      </c>
      <c r="B56" s="48" t="s">
        <v>208</v>
      </c>
      <c r="C56" s="48" t="s">
        <v>41</v>
      </c>
      <c r="D56" s="48" t="s">
        <v>199</v>
      </c>
      <c r="E56" s="48" t="s">
        <v>200</v>
      </c>
      <c r="F56" s="49">
        <v>18</v>
      </c>
      <c r="G56" s="49">
        <v>12</v>
      </c>
      <c r="H56" s="51" t="s">
        <v>94</v>
      </c>
      <c r="I56" s="55">
        <f>F56-G56</f>
        <v>6</v>
      </c>
      <c r="J56" s="48" t="str">
        <f>IF(I56&lt;12,"NAI","OXI")</f>
        <v>NAI</v>
      </c>
      <c r="K56" s="65" t="s">
        <v>268</v>
      </c>
      <c r="L56" s="52"/>
    </row>
    <row r="57" spans="1:12" s="38" customFormat="1" ht="49.5" customHeight="1">
      <c r="A57" s="28">
        <v>41</v>
      </c>
      <c r="B57" s="47" t="s">
        <v>216</v>
      </c>
      <c r="C57" s="47" t="s">
        <v>54</v>
      </c>
      <c r="D57" s="47" t="s">
        <v>111</v>
      </c>
      <c r="E57" s="47" t="s">
        <v>200</v>
      </c>
      <c r="F57" s="54">
        <v>18</v>
      </c>
      <c r="G57" s="76">
        <v>8</v>
      </c>
      <c r="H57" s="51" t="s">
        <v>78</v>
      </c>
      <c r="I57" s="55">
        <f>F57-G57</f>
        <v>10</v>
      </c>
      <c r="J57" s="48" t="str">
        <f>IF(I57&lt;12,"NAI","OXI")</f>
        <v>NAI</v>
      </c>
      <c r="K57" s="65" t="s">
        <v>8</v>
      </c>
      <c r="L57" s="52"/>
    </row>
    <row r="58" spans="1:12" ht="36">
      <c r="A58" s="28">
        <v>42</v>
      </c>
      <c r="B58" s="48" t="s">
        <v>207</v>
      </c>
      <c r="C58" s="48" t="s">
        <v>272</v>
      </c>
      <c r="D58" s="48" t="s">
        <v>61</v>
      </c>
      <c r="E58" s="48" t="s">
        <v>200</v>
      </c>
      <c r="F58" s="49">
        <v>18</v>
      </c>
      <c r="G58" s="89">
        <v>12</v>
      </c>
      <c r="H58" s="51" t="s">
        <v>148</v>
      </c>
      <c r="I58" s="47">
        <f>F58-G58</f>
        <v>6</v>
      </c>
      <c r="J58" s="51" t="str">
        <f>IF(I58&lt;12,"NAI","OXI")</f>
        <v>NAI</v>
      </c>
      <c r="K58" s="106" t="s">
        <v>265</v>
      </c>
      <c r="L58" s="52"/>
    </row>
    <row r="59" spans="1:12" ht="36">
      <c r="A59" s="28">
        <v>43</v>
      </c>
      <c r="B59" s="88" t="s">
        <v>213</v>
      </c>
      <c r="C59" s="88" t="s">
        <v>41</v>
      </c>
      <c r="D59" s="51" t="s">
        <v>214</v>
      </c>
      <c r="E59" s="88" t="s">
        <v>200</v>
      </c>
      <c r="F59" s="57">
        <v>20</v>
      </c>
      <c r="G59" s="54">
        <v>12</v>
      </c>
      <c r="H59" s="51" t="s">
        <v>72</v>
      </c>
      <c r="I59" s="47">
        <f>F59-G59</f>
        <v>8</v>
      </c>
      <c r="J59" s="51" t="str">
        <f>IF(I59&lt;12,"NAI","OXI")</f>
        <v>NAI</v>
      </c>
      <c r="K59" s="106" t="s">
        <v>270</v>
      </c>
      <c r="L59" s="52"/>
    </row>
    <row r="60" spans="1:12" ht="36">
      <c r="A60" s="28">
        <v>44</v>
      </c>
      <c r="B60" s="67" t="s">
        <v>221</v>
      </c>
      <c r="C60" s="47" t="s">
        <v>53</v>
      </c>
      <c r="D60" s="47" t="s">
        <v>99</v>
      </c>
      <c r="E60" s="47" t="s">
        <v>200</v>
      </c>
      <c r="F60" s="54">
        <v>20</v>
      </c>
      <c r="G60" s="54">
        <v>6</v>
      </c>
      <c r="H60" s="51" t="s">
        <v>222</v>
      </c>
      <c r="I60" s="55">
        <f>F60-G60</f>
        <v>14</v>
      </c>
      <c r="J60" s="48" t="str">
        <f>IF(I60&lt;12,"NAI","OXI")</f>
        <v>OXI</v>
      </c>
      <c r="K60" s="65" t="s">
        <v>229</v>
      </c>
      <c r="L60" s="52"/>
    </row>
    <row r="61" spans="1:12" ht="24">
      <c r="A61" s="28">
        <v>45</v>
      </c>
      <c r="B61" s="47" t="s">
        <v>170</v>
      </c>
      <c r="C61" s="47" t="s">
        <v>76</v>
      </c>
      <c r="D61" s="47" t="s">
        <v>38</v>
      </c>
      <c r="E61" s="47" t="s">
        <v>200</v>
      </c>
      <c r="F61" s="54">
        <v>20</v>
      </c>
      <c r="G61" s="54">
        <v>20</v>
      </c>
      <c r="H61" s="51" t="s">
        <v>203</v>
      </c>
      <c r="I61" s="55">
        <f>F61-G61</f>
        <v>0</v>
      </c>
      <c r="J61" s="48" t="str">
        <f>IF(I61&lt;12,"NAI","OXI")</f>
        <v>NAI</v>
      </c>
      <c r="K61" s="65" t="s">
        <v>263</v>
      </c>
      <c r="L61" s="61"/>
    </row>
    <row r="62" spans="1:12" ht="48">
      <c r="A62" s="28">
        <v>46</v>
      </c>
      <c r="B62" s="75" t="s">
        <v>219</v>
      </c>
      <c r="C62" s="60" t="s">
        <v>220</v>
      </c>
      <c r="D62" s="60" t="s">
        <v>105</v>
      </c>
      <c r="E62" s="60" t="s">
        <v>200</v>
      </c>
      <c r="F62" s="56">
        <v>20</v>
      </c>
      <c r="G62" s="56">
        <v>8</v>
      </c>
      <c r="H62" s="48" t="s">
        <v>119</v>
      </c>
      <c r="I62" s="55">
        <f>F62-G62</f>
        <v>12</v>
      </c>
      <c r="J62" s="48" t="str">
        <f>IF(I62&lt;12,"NAI","OXI")</f>
        <v>OXI</v>
      </c>
      <c r="K62" s="65" t="s">
        <v>264</v>
      </c>
      <c r="L62" s="52"/>
    </row>
    <row r="63" spans="1:12" ht="36">
      <c r="A63" s="28">
        <v>47</v>
      </c>
      <c r="B63" s="65" t="s">
        <v>223</v>
      </c>
      <c r="C63" s="48" t="s">
        <v>224</v>
      </c>
      <c r="D63" s="48" t="s">
        <v>105</v>
      </c>
      <c r="E63" s="48" t="s">
        <v>200</v>
      </c>
      <c r="F63" s="49">
        <v>20</v>
      </c>
      <c r="G63" s="56">
        <v>8</v>
      </c>
      <c r="H63" s="51" t="s">
        <v>122</v>
      </c>
      <c r="I63" s="55">
        <f>F63-G63</f>
        <v>12</v>
      </c>
      <c r="J63" s="48" t="str">
        <f>IF(I63&lt;12,"NAI","OXI")</f>
        <v>OXI</v>
      </c>
      <c r="K63" s="65" t="s">
        <v>19</v>
      </c>
      <c r="L63" s="52"/>
    </row>
    <row r="64" spans="1:12" ht="36">
      <c r="A64" s="28">
        <v>48</v>
      </c>
      <c r="B64" s="101" t="s">
        <v>217</v>
      </c>
      <c r="C64" s="101" t="s">
        <v>48</v>
      </c>
      <c r="D64" s="48" t="s">
        <v>54</v>
      </c>
      <c r="E64" s="101" t="s">
        <v>200</v>
      </c>
      <c r="F64" s="49">
        <v>20</v>
      </c>
      <c r="G64" s="58">
        <v>10</v>
      </c>
      <c r="H64" s="51" t="s">
        <v>184</v>
      </c>
      <c r="I64" s="47">
        <f>F64-G64</f>
        <v>10</v>
      </c>
      <c r="J64" s="51" t="str">
        <f>IF(I64&lt;12,"NAI","OXI")</f>
        <v>NAI</v>
      </c>
      <c r="K64" s="106" t="s">
        <v>226</v>
      </c>
      <c r="L64" s="52"/>
    </row>
    <row r="65" spans="1:12" s="38" customFormat="1" ht="36">
      <c r="A65" s="28">
        <v>49</v>
      </c>
      <c r="B65" s="102" t="s">
        <v>215</v>
      </c>
      <c r="C65" s="102" t="s">
        <v>88</v>
      </c>
      <c r="D65" s="102" t="s">
        <v>76</v>
      </c>
      <c r="E65" s="102" t="s">
        <v>200</v>
      </c>
      <c r="F65" s="103">
        <v>18</v>
      </c>
      <c r="G65" s="104">
        <v>5</v>
      </c>
      <c r="H65" s="51" t="s">
        <v>66</v>
      </c>
      <c r="I65" s="47">
        <f>F65-G65</f>
        <v>13</v>
      </c>
      <c r="J65" s="51" t="str">
        <f>IF(I65&lt;12,"NAI","OXI")</f>
        <v>OXI</v>
      </c>
      <c r="K65" s="106" t="s">
        <v>160</v>
      </c>
      <c r="L65" s="61"/>
    </row>
    <row r="66" spans="1:12" s="34" customFormat="1" ht="36">
      <c r="A66" s="28">
        <v>50</v>
      </c>
      <c r="B66" s="69" t="s">
        <v>225</v>
      </c>
      <c r="C66" s="28" t="s">
        <v>48</v>
      </c>
      <c r="D66" s="28" t="s">
        <v>38</v>
      </c>
      <c r="E66" s="48" t="s">
        <v>200</v>
      </c>
      <c r="F66" s="49">
        <v>20</v>
      </c>
      <c r="G66" s="56">
        <v>6</v>
      </c>
      <c r="H66" s="48" t="s">
        <v>120</v>
      </c>
      <c r="I66" s="55">
        <f>F66-G66</f>
        <v>14</v>
      </c>
      <c r="J66" s="48" t="str">
        <f>IF(I66&lt;12,"NAI","OXI")</f>
        <v>OXI</v>
      </c>
      <c r="K66" s="65" t="s">
        <v>266</v>
      </c>
      <c r="L66" s="33"/>
    </row>
    <row r="67" spans="1:12" s="68" customFormat="1" ht="36">
      <c r="A67" s="28">
        <v>51</v>
      </c>
      <c r="B67" s="65" t="s">
        <v>129</v>
      </c>
      <c r="C67" s="48" t="s">
        <v>102</v>
      </c>
      <c r="D67" s="48" t="s">
        <v>76</v>
      </c>
      <c r="E67" s="48" t="s">
        <v>200</v>
      </c>
      <c r="F67" s="49">
        <v>20</v>
      </c>
      <c r="G67" s="50">
        <v>8</v>
      </c>
      <c r="H67" s="51" t="s">
        <v>163</v>
      </c>
      <c r="I67" s="47">
        <f>F67-G67</f>
        <v>12</v>
      </c>
      <c r="J67" s="51" t="str">
        <f>IF(I67&lt;12,"NAI","OXI")</f>
        <v>OXI</v>
      </c>
      <c r="K67" s="65" t="s">
        <v>9</v>
      </c>
      <c r="L67" s="52"/>
    </row>
    <row r="68" spans="1:12" ht="48">
      <c r="A68" s="28">
        <v>52</v>
      </c>
      <c r="B68" s="51" t="s">
        <v>218</v>
      </c>
      <c r="C68" s="51" t="s">
        <v>61</v>
      </c>
      <c r="D68" s="51" t="s">
        <v>50</v>
      </c>
      <c r="E68" s="51" t="s">
        <v>200</v>
      </c>
      <c r="F68" s="57">
        <v>18</v>
      </c>
      <c r="G68" s="59">
        <v>10</v>
      </c>
      <c r="H68" s="51" t="s">
        <v>84</v>
      </c>
      <c r="I68" s="55">
        <f>F68-G68</f>
        <v>8</v>
      </c>
      <c r="J68" s="48" t="str">
        <f>IF(I68&lt;12,"NAI","OXI")</f>
        <v>NAI</v>
      </c>
      <c r="K68" s="65" t="s">
        <v>267</v>
      </c>
      <c r="L68" s="20"/>
    </row>
    <row r="69" spans="1:12" s="53" customFormat="1" ht="36">
      <c r="A69" s="28">
        <v>53</v>
      </c>
      <c r="B69" s="8" t="s">
        <v>85</v>
      </c>
      <c r="C69" s="8" t="s">
        <v>39</v>
      </c>
      <c r="D69" s="8" t="s">
        <v>44</v>
      </c>
      <c r="E69" s="11" t="s">
        <v>86</v>
      </c>
      <c r="F69" s="35">
        <v>20</v>
      </c>
      <c r="G69" s="35">
        <v>7</v>
      </c>
      <c r="H69" s="100" t="s">
        <v>84</v>
      </c>
      <c r="I69" s="8">
        <f>F69-G69</f>
        <v>13</v>
      </c>
      <c r="J69" s="10" t="str">
        <f>IF(I69&lt;12,"NAI","OXI")</f>
        <v>OXI</v>
      </c>
      <c r="K69" s="15" t="s">
        <v>301</v>
      </c>
      <c r="L69" s="20"/>
    </row>
    <row r="70" spans="1:12" ht="36">
      <c r="A70" s="28">
        <v>54</v>
      </c>
      <c r="B70" s="19" t="s">
        <v>193</v>
      </c>
      <c r="C70" s="19" t="s">
        <v>194</v>
      </c>
      <c r="D70" s="19" t="s">
        <v>61</v>
      </c>
      <c r="E70" s="19" t="s">
        <v>145</v>
      </c>
      <c r="F70" s="36">
        <v>18</v>
      </c>
      <c r="G70" s="36">
        <v>6</v>
      </c>
      <c r="H70" s="12" t="s">
        <v>26</v>
      </c>
      <c r="I70" s="32">
        <f>F70-G70</f>
        <v>12</v>
      </c>
      <c r="J70" s="31" t="str">
        <f>IF(I70&lt;12,"NAI","OXI")</f>
        <v>OXI</v>
      </c>
      <c r="K70" s="16" t="s">
        <v>10</v>
      </c>
      <c r="L70" s="20"/>
    </row>
    <row r="71" spans="1:11" ht="36">
      <c r="A71" s="28">
        <v>55</v>
      </c>
      <c r="B71" s="19" t="s">
        <v>23</v>
      </c>
      <c r="C71" s="19" t="s">
        <v>76</v>
      </c>
      <c r="D71" s="19" t="s">
        <v>44</v>
      </c>
      <c r="E71" s="19" t="s">
        <v>145</v>
      </c>
      <c r="F71" s="36">
        <v>18</v>
      </c>
      <c r="G71" s="36">
        <v>4</v>
      </c>
      <c r="H71" s="12" t="s">
        <v>118</v>
      </c>
      <c r="I71" s="19">
        <f>F71-G71</f>
        <v>14</v>
      </c>
      <c r="J71" s="12" t="str">
        <f>IF(I71&lt;12,"NAI","OXI")</f>
        <v>OXI</v>
      </c>
      <c r="K71" s="15" t="s">
        <v>240</v>
      </c>
    </row>
    <row r="73" spans="1:8" s="3" customFormat="1" ht="15">
      <c r="A73" s="93" t="s">
        <v>302</v>
      </c>
      <c r="B73" s="93"/>
      <c r="C73" s="93"/>
      <c r="D73" s="93"/>
      <c r="E73" s="93"/>
      <c r="F73" s="94"/>
      <c r="G73" s="94"/>
      <c r="H73" s="90"/>
    </row>
    <row r="74" spans="1:8" s="7" customFormat="1" ht="24">
      <c r="A74" s="4" t="s">
        <v>29</v>
      </c>
      <c r="B74" s="5" t="s">
        <v>30</v>
      </c>
      <c r="C74" s="5" t="s">
        <v>31</v>
      </c>
      <c r="D74" s="5" t="s">
        <v>32</v>
      </c>
      <c r="E74" s="6" t="s">
        <v>33</v>
      </c>
      <c r="F74" s="6" t="s">
        <v>34</v>
      </c>
      <c r="G74" s="6" t="s">
        <v>59</v>
      </c>
      <c r="H74" s="91"/>
    </row>
    <row r="75" spans="1:8" s="3" customFormat="1" ht="12">
      <c r="A75" s="13">
        <v>1</v>
      </c>
      <c r="B75" s="14" t="s">
        <v>273</v>
      </c>
      <c r="C75" s="14" t="s">
        <v>274</v>
      </c>
      <c r="D75" s="14" t="s">
        <v>275</v>
      </c>
      <c r="E75" s="15" t="s">
        <v>45</v>
      </c>
      <c r="F75" s="15" t="s">
        <v>92</v>
      </c>
      <c r="G75" s="15" t="s">
        <v>276</v>
      </c>
      <c r="H75" s="90"/>
    </row>
    <row r="76" spans="1:8" s="3" customFormat="1" ht="12">
      <c r="A76" s="13">
        <v>2</v>
      </c>
      <c r="B76" s="14" t="s">
        <v>277</v>
      </c>
      <c r="C76" s="14" t="s">
        <v>52</v>
      </c>
      <c r="D76" s="14" t="s">
        <v>111</v>
      </c>
      <c r="E76" s="15" t="s">
        <v>45</v>
      </c>
      <c r="F76" s="15" t="s">
        <v>128</v>
      </c>
      <c r="G76" s="15" t="s">
        <v>56</v>
      </c>
      <c r="H76" s="90"/>
    </row>
    <row r="77" spans="1:8" s="3" customFormat="1" ht="12">
      <c r="A77" s="13">
        <v>3</v>
      </c>
      <c r="B77" s="14" t="s">
        <v>278</v>
      </c>
      <c r="C77" s="14" t="s">
        <v>82</v>
      </c>
      <c r="D77" s="14" t="s">
        <v>61</v>
      </c>
      <c r="E77" s="15" t="s">
        <v>45</v>
      </c>
      <c r="F77" s="15" t="s">
        <v>279</v>
      </c>
      <c r="G77" s="15" t="s">
        <v>47</v>
      </c>
      <c r="H77" s="90"/>
    </row>
    <row r="78" spans="1:8" s="3" customFormat="1" ht="12">
      <c r="A78" s="13">
        <v>4</v>
      </c>
      <c r="B78" s="14" t="s">
        <v>280</v>
      </c>
      <c r="C78" s="14" t="s">
        <v>41</v>
      </c>
      <c r="D78" s="14" t="s">
        <v>65</v>
      </c>
      <c r="E78" s="15" t="s">
        <v>45</v>
      </c>
      <c r="F78" s="15" t="s">
        <v>238</v>
      </c>
      <c r="G78" s="15" t="s">
        <v>47</v>
      </c>
      <c r="H78" s="90"/>
    </row>
    <row r="79" spans="1:8" s="3" customFormat="1" ht="48">
      <c r="A79" s="13">
        <v>5</v>
      </c>
      <c r="B79" s="14" t="s">
        <v>281</v>
      </c>
      <c r="C79" s="14" t="s">
        <v>49</v>
      </c>
      <c r="D79" s="14" t="s">
        <v>54</v>
      </c>
      <c r="E79" s="15" t="s">
        <v>45</v>
      </c>
      <c r="F79" s="15" t="s">
        <v>94</v>
      </c>
      <c r="G79" s="15" t="s">
        <v>282</v>
      </c>
      <c r="H79" s="90"/>
    </row>
    <row r="80" spans="1:8" s="3" customFormat="1" ht="12">
      <c r="A80" s="13">
        <v>6</v>
      </c>
      <c r="B80" s="14" t="s">
        <v>283</v>
      </c>
      <c r="C80" s="14" t="s">
        <v>101</v>
      </c>
      <c r="D80" s="14" t="s">
        <v>42</v>
      </c>
      <c r="E80" s="15" t="s">
        <v>45</v>
      </c>
      <c r="F80" s="15" t="s">
        <v>284</v>
      </c>
      <c r="G80" s="15" t="s">
        <v>285</v>
      </c>
      <c r="H80" s="90"/>
    </row>
    <row r="81" spans="1:8" s="3" customFormat="1" ht="12">
      <c r="A81" s="13">
        <v>7</v>
      </c>
      <c r="B81" s="14" t="s">
        <v>67</v>
      </c>
      <c r="C81" s="14" t="s">
        <v>68</v>
      </c>
      <c r="D81" s="14" t="s">
        <v>69</v>
      </c>
      <c r="E81" s="15" t="s">
        <v>45</v>
      </c>
      <c r="F81" s="15" t="s">
        <v>286</v>
      </c>
      <c r="G81" s="15" t="s">
        <v>287</v>
      </c>
      <c r="H81" s="90"/>
    </row>
    <row r="82" spans="1:8" s="3" customFormat="1" ht="12">
      <c r="A82" s="13">
        <v>8</v>
      </c>
      <c r="B82" s="14" t="s">
        <v>288</v>
      </c>
      <c r="C82" s="14" t="s">
        <v>41</v>
      </c>
      <c r="D82" s="14" t="s">
        <v>61</v>
      </c>
      <c r="E82" s="15" t="s">
        <v>45</v>
      </c>
      <c r="F82" s="15" t="s">
        <v>237</v>
      </c>
      <c r="G82" s="15" t="s">
        <v>289</v>
      </c>
      <c r="H82" s="90"/>
    </row>
    <row r="83" spans="1:8" s="3" customFormat="1" ht="24" customHeight="1">
      <c r="A83" s="13">
        <v>9</v>
      </c>
      <c r="B83" s="14" t="s">
        <v>290</v>
      </c>
      <c r="C83" s="14" t="s">
        <v>41</v>
      </c>
      <c r="D83" s="14" t="s">
        <v>69</v>
      </c>
      <c r="E83" s="15" t="s">
        <v>45</v>
      </c>
      <c r="F83" s="15" t="s">
        <v>6</v>
      </c>
      <c r="G83" s="15" t="s">
        <v>291</v>
      </c>
      <c r="H83" s="90"/>
    </row>
    <row r="84" spans="1:8" s="3" customFormat="1" ht="24" customHeight="1">
      <c r="A84" s="13">
        <v>10</v>
      </c>
      <c r="B84" s="14" t="s">
        <v>292</v>
      </c>
      <c r="C84" s="14" t="s">
        <v>82</v>
      </c>
      <c r="D84" s="14" t="s">
        <v>50</v>
      </c>
      <c r="E84" s="15" t="s">
        <v>45</v>
      </c>
      <c r="F84" s="15" t="s">
        <v>293</v>
      </c>
      <c r="G84" s="15" t="s">
        <v>238</v>
      </c>
      <c r="H84" s="90"/>
    </row>
    <row r="85" spans="1:8" s="3" customFormat="1" ht="24" customHeight="1">
      <c r="A85" s="13">
        <v>11</v>
      </c>
      <c r="B85" s="14" t="s">
        <v>63</v>
      </c>
      <c r="C85" s="14" t="s">
        <v>64</v>
      </c>
      <c r="D85" s="14" t="s">
        <v>65</v>
      </c>
      <c r="E85" s="15" t="s">
        <v>45</v>
      </c>
      <c r="F85" s="15" t="s">
        <v>294</v>
      </c>
      <c r="G85" s="15" t="s">
        <v>123</v>
      </c>
      <c r="H85" s="90"/>
    </row>
    <row r="86" spans="1:8" s="3" customFormat="1" ht="24">
      <c r="A86" s="13">
        <v>12</v>
      </c>
      <c r="B86" s="14" t="s">
        <v>70</v>
      </c>
      <c r="C86" s="14" t="s">
        <v>61</v>
      </c>
      <c r="D86" s="14" t="s">
        <v>71</v>
      </c>
      <c r="E86" s="15" t="s">
        <v>45</v>
      </c>
      <c r="F86" s="15" t="s">
        <v>295</v>
      </c>
      <c r="G86" s="15" t="s">
        <v>47</v>
      </c>
      <c r="H86" s="90"/>
    </row>
    <row r="87" spans="1:8" s="3" customFormat="1" ht="36">
      <c r="A87" s="13">
        <v>13</v>
      </c>
      <c r="B87" s="14" t="s">
        <v>296</v>
      </c>
      <c r="C87" s="14" t="s">
        <v>64</v>
      </c>
      <c r="D87" s="14" t="s">
        <v>54</v>
      </c>
      <c r="E87" s="15" t="s">
        <v>45</v>
      </c>
      <c r="F87" s="15" t="s">
        <v>198</v>
      </c>
      <c r="G87" s="15" t="s">
        <v>297</v>
      </c>
      <c r="H87" s="90"/>
    </row>
    <row r="88" spans="1:8" s="3" customFormat="1" ht="24">
      <c r="A88" s="13">
        <v>14</v>
      </c>
      <c r="B88" s="14" t="s">
        <v>74</v>
      </c>
      <c r="C88" s="14" t="s">
        <v>75</v>
      </c>
      <c r="D88" s="14" t="s">
        <v>76</v>
      </c>
      <c r="E88" s="15" t="s">
        <v>45</v>
      </c>
      <c r="F88" s="15" t="s">
        <v>299</v>
      </c>
      <c r="G88" s="15" t="s">
        <v>236</v>
      </c>
      <c r="H88" s="90"/>
    </row>
    <row r="89" spans="1:11" ht="12">
      <c r="A89" s="8">
        <v>15</v>
      </c>
      <c r="B89" s="10" t="s">
        <v>298</v>
      </c>
      <c r="C89" s="10" t="s">
        <v>101</v>
      </c>
      <c r="D89" s="10" t="s">
        <v>38</v>
      </c>
      <c r="E89" s="11" t="s">
        <v>45</v>
      </c>
      <c r="F89" s="10" t="s">
        <v>300</v>
      </c>
      <c r="G89" s="12" t="s">
        <v>80</v>
      </c>
      <c r="H89" s="27"/>
      <c r="K89" s="9"/>
    </row>
  </sheetData>
  <sheetProtection/>
  <mergeCells count="4">
    <mergeCell ref="A1:G1"/>
    <mergeCell ref="A15:K15"/>
    <mergeCell ref="A2:G2"/>
    <mergeCell ref="A73:G73"/>
  </mergeCells>
  <conditionalFormatting sqref="H1:H13">
    <cfRule type="cellIs" priority="66" dxfId="29" operator="equal" stopIfTrue="1">
      <formula>#REF!</formula>
    </cfRule>
  </conditionalFormatting>
  <conditionalFormatting sqref="J68:J70 J16:J66">
    <cfRule type="cellIs" priority="64" dxfId="30" operator="equal" stopIfTrue="1">
      <formula>#REF!</formula>
    </cfRule>
    <cfRule type="cellIs" priority="65" dxfId="31" operator="equal" stopIfTrue="1">
      <formula>#REF!</formula>
    </cfRule>
  </conditionalFormatting>
  <conditionalFormatting sqref="J53">
    <cfRule type="cellIs" priority="62" dxfId="30" operator="equal" stopIfTrue="1">
      <formula>#REF!</formula>
    </cfRule>
    <cfRule type="cellIs" priority="63" dxfId="31" operator="equal" stopIfTrue="1">
      <formula>#REF!</formula>
    </cfRule>
  </conditionalFormatting>
  <conditionalFormatting sqref="J69:J70 J47:J51 J37:J41 J17:J33">
    <cfRule type="cellIs" priority="60" dxfId="30" operator="equal" stopIfTrue="1">
      <formula>#REF!</formula>
    </cfRule>
    <cfRule type="cellIs" priority="61" dxfId="31" operator="equal" stopIfTrue="1">
      <formula>#REF!</formula>
    </cfRule>
  </conditionalFormatting>
  <conditionalFormatting sqref="J67 J39:J41 J30:J32 J26">
    <cfRule type="cellIs" priority="56" dxfId="30" operator="equal" stopIfTrue="1">
      <formula>#REF!</formula>
    </cfRule>
    <cfRule type="cellIs" priority="57" dxfId="31" operator="equal" stopIfTrue="1">
      <formula>#REF!</formula>
    </cfRule>
  </conditionalFormatting>
  <conditionalFormatting sqref="J32">
    <cfRule type="cellIs" priority="54" dxfId="30" operator="equal" stopIfTrue="1">
      <formula>#REF!</formula>
    </cfRule>
    <cfRule type="cellIs" priority="55" dxfId="31" operator="equal" stopIfTrue="1">
      <formula>#REF!</formula>
    </cfRule>
  </conditionalFormatting>
  <conditionalFormatting sqref="J36">
    <cfRule type="cellIs" priority="52" dxfId="30" operator="equal" stopIfTrue="1">
      <formula>#REF!</formula>
    </cfRule>
    <cfRule type="cellIs" priority="53" dxfId="31" operator="equal" stopIfTrue="1">
      <formula>#REF!</formula>
    </cfRule>
  </conditionalFormatting>
  <conditionalFormatting sqref="J17:J20">
    <cfRule type="cellIs" priority="46" dxfId="30" operator="equal" stopIfTrue="1">
      <formula>#REF!</formula>
    </cfRule>
    <cfRule type="cellIs" priority="47" dxfId="31" operator="equal" stopIfTrue="1">
      <formula>#REF!</formula>
    </cfRule>
  </conditionalFormatting>
  <conditionalFormatting sqref="J17:J20">
    <cfRule type="cellIs" priority="44" dxfId="30" operator="equal" stopIfTrue="1">
      <formula>#REF!</formula>
    </cfRule>
    <cfRule type="cellIs" priority="45" dxfId="31" operator="equal" stopIfTrue="1">
      <formula>#REF!</formula>
    </cfRule>
  </conditionalFormatting>
  <conditionalFormatting sqref="I2:I13">
    <cfRule type="cellIs" priority="43" dxfId="29" operator="equal" stopIfTrue="1">
      <formula>#REF!</formula>
    </cfRule>
  </conditionalFormatting>
  <conditionalFormatting sqref="H2:H13">
    <cfRule type="cellIs" priority="42" dxfId="29" operator="equal" stopIfTrue="1">
      <formula>#REF!</formula>
    </cfRule>
  </conditionalFormatting>
  <conditionalFormatting sqref="H2:H13">
    <cfRule type="cellIs" priority="41" dxfId="29" operator="equal" stopIfTrue="1">
      <formula>#REF!</formula>
    </cfRule>
  </conditionalFormatting>
  <conditionalFormatting sqref="J67 J17:J18">
    <cfRule type="cellIs" priority="38" dxfId="30" operator="equal" stopIfTrue="1">
      <formula>#REF!</formula>
    </cfRule>
    <cfRule type="cellIs" priority="39" dxfId="31" operator="equal" stopIfTrue="1">
      <formula>$J$7</formula>
    </cfRule>
  </conditionalFormatting>
  <conditionalFormatting sqref="J17:J32">
    <cfRule type="cellIs" priority="990" dxfId="30" operator="equal" stopIfTrue="1">
      <formula>#REF!</formula>
    </cfRule>
    <cfRule type="cellIs" priority="991" dxfId="31" operator="equal" stopIfTrue="1">
      <formula>#REF!</formula>
    </cfRule>
  </conditionalFormatting>
  <conditionalFormatting sqref="J70">
    <cfRule type="cellIs" priority="10" dxfId="30" operator="equal" stopIfTrue="1">
      <formula>#REF!</formula>
    </cfRule>
    <cfRule type="cellIs" priority="11" dxfId="31" operator="equal" stopIfTrue="1">
      <formula>$J$12</formula>
    </cfRule>
  </conditionalFormatting>
  <conditionalFormatting sqref="I73:I88">
    <cfRule type="cellIs" priority="3" dxfId="29" operator="equal" stopIfTrue="1">
      <formula>#REF!</formula>
    </cfRule>
  </conditionalFormatting>
  <conditionalFormatting sqref="H73:H88">
    <cfRule type="cellIs" priority="2" dxfId="29" operator="equal" stopIfTrue="1">
      <formula>#REF!</formula>
    </cfRule>
  </conditionalFormatting>
  <conditionalFormatting sqref="H73:H88">
    <cfRule type="cellIs" priority="1" dxfId="29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2021-09-22T10:56:10Z</cp:lastPrinted>
  <dcterms:created xsi:type="dcterms:W3CDTF">2021-07-30T20:16:22Z</dcterms:created>
  <dcterms:modified xsi:type="dcterms:W3CDTF">2021-09-22T12:14:15Z</dcterms:modified>
  <cp:category/>
  <cp:version/>
  <cp:contentType/>
  <cp:contentStatus/>
</cp:coreProperties>
</file>